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212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<sst xmlns="http://schemas.openxmlformats.org/spreadsheetml/2006/main" count="109" uniqueCount="109">
  <si>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t>附件1</t>
  </si>
  <si>
    <t>2025年杨陵区乡村振兴项目库汇总表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</si>
  <si>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</si>
  <si>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</si>
  <si>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</si>
  <si>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</si>
  <si>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</si>
  <si>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</si>
  <si>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
（自筹）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</si>
  <si>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</si>
  <si>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</si>
  <si>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</si>
  <si>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</si>
  <si>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</si>
  <si>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</si>
  <si>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</si>
  <si>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</si>
  <si>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</si>
  <si>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</si>
  <si>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60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</si>
  <si>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</si>
  <si>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</si>
  <si>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</si>
  <si>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</si>
  <si>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</si>
  <si>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</si>
  <si>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</si>
  <si>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</si>
  <si>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</si>
  <si>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</si>
  <si>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</si>
  <si>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</si>
  <si>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</si>
  <si>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</si>
  <si>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</si>
  <si>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</si>
  <si>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</si>
  <si>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</si>
  <si>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</si>
  <si>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</si>
  <si>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</si>
  <si>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</si>
  <si>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</si>
  <si>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</si>
  <si>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</si>
  <si>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</si>
  <si>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</si>
  <si>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</si>
  <si>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</si>
  <si>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</t>
  </si>
  <si>
    <t>①新型农村集体经济发展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</si>
  <si>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</si>
  <si>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</si>
  <si>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</si>
  <si>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</si>
  <si>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</si>
  <si>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</si>
  <si>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</si>
  <si>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</si>
  <si>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</si>
  <si>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</si>
  <si>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</si>
  <si>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</si>
  <si>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</si>
  <si>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</si>
  <si>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</si>
  <si>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</si>
  <si>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</si>
  <si>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</si>
  <si>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</si>
  <si>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①村庄规划编制（含修编）</t>
  </si>
  <si>
    <t>②农村道路建设（通村路、通户路、小型桥梁等）</t>
  </si>
  <si>
    <t>③产业路、资源路、旅游路建设</t>
  </si>
  <si>
    <t>④农村供水保障设施建设</t>
  </si>
  <si>
    <t>⑤农村电网建设（通生产、生活用电、提高综合电压和供电可靠性）</t>
  </si>
  <si>
    <t>⑥数字乡村建设（信息通信基础设施建设、数字化、智能化建设等）</t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</si>
  <si>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</si>
  <si>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</si>
  <si>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</si>
  <si>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</si>
  <si>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</si>
  <si>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</si>
  <si>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</si>
  <si>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</si>
  <si>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</si>
  <si>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</si>
  <si>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</si>
  <si>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</si>
  <si>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</si>
  <si>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</si>
  <si>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</si>
  <si>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</si>
  <si>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</si>
  <si>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</si>
  <si>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</si>
  <si>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</si>
  <si>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</si>
  <si>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</si>
  <si>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</si>
  <si>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</si>
  <si>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六、乡村治理和精神文明建设</t>
  </si>
  <si>
    <t>1.乡村治理</t>
  </si>
  <si>
    <t>①开展乡村治理示范创建</t>
  </si>
  <si>
    <t>②推进“积分制”“清单式”等管理方式</t>
  </si>
  <si>
    <t>七、项目管理费</t>
  </si>
  <si>
    <t>1项目管理费</t>
  </si>
  <si>
    <t>①项目管理费</t>
  </si>
  <si>
    <t>八、其他</t>
  </si>
  <si>
    <t>1.其他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</si>
</sst>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0"/>
  <sheetViews>
    <sheetView tabSelected="1" workbookViewId="0">
      <selection activeCell="K9" sqref="K9"/>
    </sheetView>
  </sheetViews>
  <sheetFormatPr defaultColWidth="10" defaultRowHeight="15.6"/>
  <cols>
    <col min="1" max="1" width="28.3333333333333" style="2" customWidth="1"/>
    <col min="2" max="2" width="10" style="3"/>
    <col min="3" max="4" width="11.6666666666667" style="3"/>
    <col min="5" max="6" width="10" style="3"/>
    <col min="7" max="8" width="10" style="1"/>
    <col min="9" max="9" width="13.3333333333333" style="3" customWidth="1"/>
    <col min="10" max="16384" width="10" style="1"/>
  </cols>
  <sheetData>
    <row r="1" s="1" customFormat="1" ht="29.1" customHeight="1" spans="1:9">
      <c r="A1" s="2" t="s">
        <v>0</v>
      </c>
      <c r="B1" s="3"/>
      <c r="C1" s="3"/>
      <c r="D1" s="3"/>
      <c r="E1" s="3"/>
      <c r="F1" s="3"/>
      <c r="I1" s="3"/>
    </row>
    <row r="2" s="1" customFormat="1" ht="2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4"/>
      <c r="B3" s="4"/>
      <c r="C3" s="4"/>
      <c r="D3" s="4"/>
      <c r="E3" s="4"/>
      <c r="F3" s="4"/>
      <c r="G3" s="4"/>
      <c r="H3" s="4"/>
      <c r="I3" s="23" t="s">
        <v>2</v>
      </c>
    </row>
    <row r="4" s="1" customFormat="1" ht="21" customHeight="1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="1" customFormat="1" ht="24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="1" customFormat="1" ht="24" customHeight="1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s="1" customFormat="1" ht="22" customHeight="1" spans="1:9">
      <c r="A7" s="14" t="s">
        <v>14</v>
      </c>
      <c r="B7" s="15">
        <f>B8+B60+B96</f>
        <v>84</v>
      </c>
      <c r="C7" s="15">
        <f>C8+C60+C96</f>
        <v>6739.65</v>
      </c>
      <c r="D7" s="15">
        <f>D8+D60+D96</f>
        <v>6322.65</v>
      </c>
      <c r="E7" s="15"/>
      <c r="F7" s="15"/>
      <c r="G7" s="15"/>
      <c r="H7" s="15"/>
      <c r="I7" s="15">
        <f>I8+I60+I96</f>
        <v>417</v>
      </c>
    </row>
    <row r="8" s="1" customFormat="1" ht="22" customHeight="1" spans="1:9">
      <c r="A8" s="16" t="s">
        <v>15</v>
      </c>
      <c r="B8" s="15">
        <f>B9+B16+B21+B24+B29+B35+B41</f>
        <v>29</v>
      </c>
      <c r="C8" s="15">
        <f>C9+C16+C21+C24+C29+C35+C41</f>
        <v>3868.1</v>
      </c>
      <c r="D8" s="15">
        <f>D9+D16+D21+D24+D29+D35+D41</f>
        <v>3453.1</v>
      </c>
      <c r="E8" s="15"/>
      <c r="F8" s="15"/>
      <c r="G8" s="15"/>
      <c r="H8" s="15"/>
      <c r="I8" s="15">
        <f>I9+I16+I21+I24+I29+I35+I41</f>
        <v>415</v>
      </c>
    </row>
    <row r="9" s="1" customFormat="1" ht="22" customHeight="1" spans="1:9">
      <c r="A9" s="17" t="s">
        <v>16</v>
      </c>
      <c r="B9" s="15">
        <f>B10+B11+B12+B13+B14+B15</f>
        <v>13</v>
      </c>
      <c r="C9" s="15">
        <f>C10+C11+C12+C13+C14+C15</f>
        <v>1401</v>
      </c>
      <c r="D9" s="15">
        <f>D10+D11+D12+D13+D14+D15</f>
        <v>1341</v>
      </c>
      <c r="E9" s="15"/>
      <c r="F9" s="15"/>
      <c r="G9" s="15"/>
      <c r="H9" s="15"/>
      <c r="I9" s="15">
        <f>I10+I11+I12+I13+I14+I15</f>
        <v>60</v>
      </c>
    </row>
    <row r="10" s="1" customFormat="1" ht="22" customHeight="1" spans="1:9">
      <c r="A10" s="18" t="s">
        <v>17</v>
      </c>
      <c r="B10" s="19">
        <v>11</v>
      </c>
      <c r="C10" s="15">
        <v>1306.96</v>
      </c>
      <c r="D10" s="15">
        <v>1246.96</v>
      </c>
      <c r="E10" s="15"/>
      <c r="F10" s="15"/>
      <c r="G10" s="15"/>
      <c r="H10" s="15"/>
      <c r="I10" s="15">
        <v>60</v>
      </c>
    </row>
    <row r="11" s="1" customFormat="1" ht="22" customHeight="1" spans="1:9">
      <c r="A11" s="18" t="s">
        <v>18</v>
      </c>
      <c r="B11" s="15">
        <v>1</v>
      </c>
      <c r="C11" s="15" t="s">
        <v>19</v>
      </c>
      <c r="D11" s="15">
        <v>60</v>
      </c>
      <c r="E11" s="15"/>
      <c r="F11" s="15"/>
      <c r="G11" s="15"/>
      <c r="H11" s="15"/>
      <c r="I11" s="15"/>
    </row>
    <row r="12" s="1" customFormat="1" ht="22" customHeight="1" spans="1:9">
      <c r="A12" s="18" t="s">
        <v>20</v>
      </c>
      <c r="B12" s="15"/>
      <c r="C12" s="15"/>
      <c r="D12" s="15"/>
      <c r="E12" s="15"/>
      <c r="F12" s="15"/>
      <c r="G12" s="20"/>
      <c r="H12" s="20"/>
      <c r="I12" s="15"/>
    </row>
    <row r="13" s="1" customFormat="1" ht="22" customHeight="1" spans="1:9">
      <c r="A13" s="18" t="s">
        <v>21</v>
      </c>
      <c r="B13" s="15"/>
      <c r="C13" s="15"/>
      <c r="D13" s="15"/>
      <c r="E13" s="15"/>
      <c r="F13" s="15"/>
      <c r="G13" s="20"/>
      <c r="H13" s="20"/>
      <c r="I13" s="15"/>
    </row>
    <row r="14" s="1" customFormat="1" ht="22" customHeight="1" spans="1:9">
      <c r="A14" s="18" t="s">
        <v>22</v>
      </c>
      <c r="B14" s="15"/>
      <c r="C14" s="15"/>
      <c r="D14" s="15"/>
      <c r="E14" s="15"/>
      <c r="F14" s="15"/>
      <c r="G14" s="15"/>
      <c r="H14" s="15"/>
      <c r="I14" s="15"/>
    </row>
    <row r="15" s="1" customFormat="1" ht="24" customHeight="1" spans="1:9">
      <c r="A15" s="18" t="s">
        <v>23</v>
      </c>
      <c r="B15" s="15">
        <v>1</v>
      </c>
      <c r="C15" s="15">
        <v>34.04</v>
      </c>
      <c r="D15" s="15">
        <v>34.04</v>
      </c>
      <c r="E15" s="15"/>
      <c r="F15" s="15"/>
      <c r="G15" s="20"/>
      <c r="H15" s="20"/>
      <c r="I15" s="15"/>
    </row>
    <row r="16" s="1" customFormat="1" ht="22" customHeight="1" spans="1:9">
      <c r="A16" s="17" t="s">
        <v>24</v>
      </c>
      <c r="B16" s="15">
        <f>B17+B18+B19</f>
        <v>8</v>
      </c>
      <c r="C16" s="15">
        <f>C17+C18+C19</f>
        <v>1635.8</v>
      </c>
      <c r="D16" s="15">
        <f>D17+D18+D19</f>
        <v>1615.8</v>
      </c>
      <c r="E16" s="15"/>
      <c r="F16" s="15"/>
      <c r="G16" s="15"/>
      <c r="H16" s="15"/>
      <c r="I16" s="15">
        <f>I17+I18+I19</f>
        <v>20</v>
      </c>
    </row>
    <row r="17" s="1" customFormat="1" ht="28" customHeight="1" spans="1:9">
      <c r="A17" s="18" t="s">
        <v>25</v>
      </c>
      <c r="B17" s="15">
        <v>1</v>
      </c>
      <c r="C17" s="15">
        <v>146.6</v>
      </c>
      <c r="D17" s="15">
        <v>146.6</v>
      </c>
      <c r="E17" s="15"/>
      <c r="F17" s="15"/>
      <c r="G17" s="20"/>
      <c r="H17" s="20"/>
      <c r="I17" s="15"/>
    </row>
    <row r="18" s="1" customFormat="1" ht="22" customHeight="1" spans="1:9">
      <c r="A18" s="18" t="s">
        <v>26</v>
      </c>
      <c r="B18" s="15">
        <v>4</v>
      </c>
      <c r="C18" s="15">
        <v>248.2</v>
      </c>
      <c r="D18" s="15">
        <v>238.2</v>
      </c>
      <c r="E18" s="15"/>
      <c r="F18" s="15"/>
      <c r="G18" s="15"/>
      <c r="H18" s="15"/>
      <c r="I18" s="15">
        <v>10</v>
      </c>
    </row>
    <row r="19" s="1" customFormat="1" ht="22" customHeight="1" spans="1:9">
      <c r="A19" s="18" t="s">
        <v>27</v>
      </c>
      <c r="B19" s="15">
        <v>3</v>
      </c>
      <c r="C19" s="15">
        <v>1241</v>
      </c>
      <c r="D19" s="15">
        <v>1231</v>
      </c>
      <c r="E19" s="15"/>
      <c r="F19" s="15"/>
      <c r="G19" s="20"/>
      <c r="H19" s="20"/>
      <c r="I19" s="15">
        <v>10</v>
      </c>
    </row>
    <row r="20" s="1" customFormat="1" ht="22" customHeight="1" spans="1:9">
      <c r="A20" s="18" t="s">
        <v>28</v>
      </c>
      <c r="B20" s="15"/>
      <c r="C20" s="15"/>
      <c r="D20" s="15"/>
      <c r="E20" s="15"/>
      <c r="F20" s="15"/>
      <c r="G20" s="20"/>
      <c r="H20" s="20"/>
      <c r="I20" s="15"/>
    </row>
    <row r="21" s="1" customFormat="1" ht="22" customHeight="1" spans="1:9">
      <c r="A21" s="17" t="s">
        <v>29</v>
      </c>
      <c r="B21" s="15">
        <f>B22+B23</f>
        <v>2</v>
      </c>
      <c r="C21" s="15">
        <f>C22+C23</f>
        <v>151.5</v>
      </c>
      <c r="D21" s="15">
        <f>D22+D23</f>
        <v>151.5</v>
      </c>
      <c r="E21" s="15"/>
      <c r="F21" s="15"/>
      <c r="G21" s="15"/>
      <c r="H21" s="15"/>
      <c r="I21" s="15"/>
    </row>
    <row r="22" s="1" customFormat="1" ht="22" customHeight="1" spans="1:9">
      <c r="A22" s="18" t="s">
        <v>30</v>
      </c>
      <c r="B22" s="15">
        <v>2</v>
      </c>
      <c r="C22" s="15">
        <v>151.5</v>
      </c>
      <c r="D22" s="15">
        <v>151.5</v>
      </c>
      <c r="E22" s="15"/>
      <c r="F22" s="15"/>
      <c r="G22" s="20"/>
      <c r="H22" s="20"/>
      <c r="I22" s="15"/>
    </row>
    <row r="23" s="1" customFormat="1" ht="22" customHeight="1" spans="1:9">
      <c r="A23" s="18" t="s">
        <v>31</v>
      </c>
      <c r="B23" s="15"/>
      <c r="C23" s="15"/>
      <c r="D23" s="15"/>
      <c r="E23" s="15"/>
      <c r="F23" s="15"/>
      <c r="G23" s="20"/>
      <c r="H23" s="20"/>
      <c r="I23" s="15"/>
    </row>
    <row r="24" s="1" customFormat="1" ht="22" customHeight="1" spans="1:9">
      <c r="A24" s="17" t="s">
        <v>32</v>
      </c>
      <c r="B24" s="15">
        <f>B25+B26+B27+B28</f>
        <v>2</v>
      </c>
      <c r="C24" s="15">
        <f>C25+C26+C27+C28</f>
        <v>126.3</v>
      </c>
      <c r="D24" s="15">
        <f>D25+D26+D27+D28</f>
        <v>126.3</v>
      </c>
      <c r="E24" s="15"/>
      <c r="F24" s="15"/>
      <c r="G24" s="20"/>
      <c r="H24" s="20"/>
      <c r="I24" s="15"/>
    </row>
    <row r="25" s="1" customFormat="1" ht="22" customHeight="1" spans="1:9">
      <c r="A25" s="18" t="s">
        <v>33</v>
      </c>
      <c r="B25" s="15"/>
      <c r="C25" s="15"/>
      <c r="D25" s="15"/>
      <c r="E25" s="15"/>
      <c r="F25" s="15"/>
      <c r="G25" s="20"/>
      <c r="H25" s="20"/>
      <c r="I25" s="15"/>
    </row>
    <row r="26" s="1" customFormat="1" ht="22" customHeight="1" spans="1:9">
      <c r="A26" s="18" t="s">
        <v>34</v>
      </c>
      <c r="B26" s="15"/>
      <c r="C26" s="15"/>
      <c r="D26" s="15"/>
      <c r="E26" s="15"/>
      <c r="F26" s="15"/>
      <c r="G26" s="20"/>
      <c r="H26" s="20"/>
      <c r="I26" s="15"/>
    </row>
    <row r="27" s="1" customFormat="1" ht="22" customHeight="1" spans="1:9">
      <c r="A27" s="18" t="s">
        <v>35</v>
      </c>
      <c r="B27" s="15"/>
      <c r="C27" s="15"/>
      <c r="D27" s="15"/>
      <c r="E27" s="15"/>
      <c r="F27" s="15"/>
      <c r="G27" s="20"/>
      <c r="H27" s="20"/>
      <c r="I27" s="15"/>
    </row>
    <row r="28" s="1" customFormat="1" ht="22" customHeight="1" spans="1:9">
      <c r="A28" s="18" t="s">
        <v>36</v>
      </c>
      <c r="B28" s="15">
        <v>2</v>
      </c>
      <c r="C28" s="15">
        <v>126.3</v>
      </c>
      <c r="D28" s="15">
        <v>126.3</v>
      </c>
      <c r="E28" s="15"/>
      <c r="F28" s="15"/>
      <c r="G28" s="20"/>
      <c r="H28" s="20"/>
      <c r="I28" s="15"/>
    </row>
    <row r="29" s="1" customFormat="1" ht="22" customHeight="1" spans="1:9">
      <c r="A29" s="17" t="s">
        <v>37</v>
      </c>
      <c r="B29" s="15"/>
      <c r="C29" s="15"/>
      <c r="D29" s="15"/>
      <c r="E29" s="15"/>
      <c r="F29" s="15"/>
      <c r="G29" s="20"/>
      <c r="H29" s="20"/>
      <c r="I29" s="15"/>
    </row>
    <row r="30" s="1" customFormat="1" ht="22" customHeight="1" spans="1:9">
      <c r="A30" s="18" t="s">
        <v>38</v>
      </c>
      <c r="B30" s="15"/>
      <c r="C30" s="15"/>
      <c r="D30" s="15"/>
      <c r="E30" s="15"/>
      <c r="F30" s="15"/>
      <c r="G30" s="20"/>
      <c r="H30" s="20"/>
      <c r="I30" s="15"/>
    </row>
    <row r="31" s="1" customFormat="1" ht="22" customHeight="1" spans="1:9">
      <c r="A31" s="18" t="s">
        <v>39</v>
      </c>
      <c r="B31" s="15"/>
      <c r="C31" s="15"/>
      <c r="D31" s="15"/>
      <c r="E31" s="15"/>
      <c r="F31" s="15"/>
      <c r="G31" s="20"/>
      <c r="H31" s="20"/>
      <c r="I31" s="15"/>
    </row>
    <row r="32" s="1" customFormat="1" ht="22" customHeight="1" spans="1:9">
      <c r="A32" s="18" t="s">
        <v>40</v>
      </c>
      <c r="B32" s="15"/>
      <c r="C32" s="15"/>
      <c r="D32" s="15"/>
      <c r="E32" s="15"/>
      <c r="F32" s="15"/>
      <c r="G32" s="20"/>
      <c r="H32" s="20"/>
      <c r="I32" s="15"/>
    </row>
    <row r="33" s="1" customFormat="1" ht="22" customHeight="1" spans="1:9">
      <c r="A33" s="18" t="s">
        <v>41</v>
      </c>
      <c r="B33" s="15"/>
      <c r="C33" s="15"/>
      <c r="D33" s="15"/>
      <c r="E33" s="15"/>
      <c r="F33" s="15"/>
      <c r="G33" s="20"/>
      <c r="H33" s="20"/>
      <c r="I33" s="15"/>
    </row>
    <row r="34" s="1" customFormat="1" ht="22" customHeight="1" spans="1:9">
      <c r="A34" s="18" t="s">
        <v>42</v>
      </c>
      <c r="B34" s="15"/>
      <c r="C34" s="15"/>
      <c r="D34" s="15"/>
      <c r="E34" s="15"/>
      <c r="F34" s="15"/>
      <c r="G34" s="20"/>
      <c r="H34" s="20"/>
      <c r="I34" s="15"/>
    </row>
    <row r="35" s="1" customFormat="1" ht="22" customHeight="1" spans="1:9">
      <c r="A35" s="21" t="s">
        <v>43</v>
      </c>
      <c r="B35" s="15"/>
      <c r="C35" s="15"/>
      <c r="D35" s="15"/>
      <c r="E35" s="15"/>
      <c r="F35" s="15"/>
      <c r="G35" s="20"/>
      <c r="H35" s="20"/>
      <c r="I35" s="15"/>
    </row>
    <row r="36" s="1" customFormat="1" ht="22" customHeight="1" spans="1:9">
      <c r="A36" s="22" t="s">
        <v>44</v>
      </c>
      <c r="B36" s="15"/>
      <c r="C36" s="15"/>
      <c r="D36" s="15"/>
      <c r="E36" s="15"/>
      <c r="F36" s="15"/>
      <c r="G36" s="20"/>
      <c r="H36" s="20"/>
      <c r="I36" s="15"/>
    </row>
    <row r="37" s="1" customFormat="1" ht="22" customHeight="1" spans="1:9">
      <c r="A37" s="22" t="s">
        <v>45</v>
      </c>
      <c r="B37" s="15"/>
      <c r="C37" s="15"/>
      <c r="D37" s="15"/>
      <c r="E37" s="15"/>
      <c r="F37" s="15"/>
      <c r="G37" s="20"/>
      <c r="H37" s="20"/>
      <c r="I37" s="15"/>
    </row>
    <row r="38" s="1" customFormat="1" ht="22" customHeight="1" spans="1:9">
      <c r="A38" s="22" t="s">
        <v>46</v>
      </c>
      <c r="B38" s="15"/>
      <c r="C38" s="15"/>
      <c r="D38" s="15"/>
      <c r="E38" s="15"/>
      <c r="F38" s="15"/>
      <c r="G38" s="20"/>
      <c r="H38" s="20"/>
      <c r="I38" s="15"/>
    </row>
    <row r="39" s="1" customFormat="1" ht="22" customHeight="1" spans="1:9">
      <c r="A39" s="22" t="s">
        <v>47</v>
      </c>
      <c r="B39" s="15"/>
      <c r="C39" s="15"/>
      <c r="D39" s="15"/>
      <c r="E39" s="15"/>
      <c r="F39" s="15"/>
      <c r="G39" s="20"/>
      <c r="H39" s="20"/>
      <c r="I39" s="15"/>
    </row>
    <row r="40" s="1" customFormat="1" ht="22" customHeight="1" spans="1:9">
      <c r="A40" s="22" t="s">
        <v>48</v>
      </c>
      <c r="B40" s="15"/>
      <c r="C40" s="15"/>
      <c r="D40" s="15"/>
      <c r="E40" s="15"/>
      <c r="F40" s="15"/>
      <c r="G40" s="20"/>
      <c r="H40" s="20"/>
      <c r="I40" s="15"/>
    </row>
    <row r="41" s="1" customFormat="1" ht="22" customHeight="1" spans="1:9">
      <c r="A41" s="21" t="s">
        <v>49</v>
      </c>
      <c r="B41" s="15">
        <f>B42</f>
        <v>4</v>
      </c>
      <c r="C41" s="15">
        <f>C42</f>
        <v>553.5</v>
      </c>
      <c r="D41" s="15">
        <f>D42</f>
        <v>218.5</v>
      </c>
      <c r="E41" s="15"/>
      <c r="F41" s="15"/>
      <c r="G41" s="15"/>
      <c r="H41" s="15"/>
      <c r="I41" s="15">
        <f>I42</f>
        <v>335</v>
      </c>
    </row>
    <row r="42" s="1" customFormat="1" ht="22" customHeight="1" spans="1:9">
      <c r="A42" s="22" t="s">
        <v>50</v>
      </c>
      <c r="B42" s="15">
        <v>4</v>
      </c>
      <c r="C42" s="15">
        <v>553.5</v>
      </c>
      <c r="D42" s="15">
        <v>218.5</v>
      </c>
      <c r="E42" s="15"/>
      <c r="F42" s="15"/>
      <c r="G42" s="20"/>
      <c r="H42" s="20"/>
      <c r="I42" s="15">
        <v>335</v>
      </c>
    </row>
    <row r="43" s="1" customFormat="1" ht="22" customHeight="1" spans="1:9">
      <c r="A43" s="16" t="s">
        <v>51</v>
      </c>
      <c r="B43" s="15"/>
      <c r="C43" s="15"/>
      <c r="D43" s="15"/>
      <c r="E43" s="15"/>
      <c r="F43" s="15"/>
      <c r="G43" s="20"/>
      <c r="H43" s="20"/>
      <c r="I43" s="15"/>
    </row>
    <row r="44" s="1" customFormat="1" ht="22" customHeight="1" spans="1:9">
      <c r="A44" s="17" t="s">
        <v>52</v>
      </c>
      <c r="B44" s="15"/>
      <c r="C44" s="15"/>
      <c r="D44" s="15"/>
      <c r="E44" s="15"/>
      <c r="F44" s="15"/>
      <c r="G44" s="20"/>
      <c r="H44" s="20"/>
      <c r="I44" s="15"/>
    </row>
    <row r="45" s="1" customFormat="1" ht="22" customHeight="1" spans="1:9">
      <c r="A45" s="18" t="s">
        <v>53</v>
      </c>
      <c r="B45" s="15"/>
      <c r="C45" s="15"/>
      <c r="D45" s="15"/>
      <c r="E45" s="15"/>
      <c r="F45" s="15"/>
      <c r="G45" s="20"/>
      <c r="H45" s="20"/>
      <c r="I45" s="15"/>
    </row>
    <row r="46" s="1" customFormat="1" ht="22" customHeight="1" spans="1:9">
      <c r="A46" s="18" t="s">
        <v>54</v>
      </c>
      <c r="B46" s="15"/>
      <c r="C46" s="15"/>
      <c r="D46" s="15"/>
      <c r="E46" s="15"/>
      <c r="F46" s="15"/>
      <c r="G46" s="20"/>
      <c r="H46" s="20"/>
      <c r="I46" s="15"/>
    </row>
    <row r="47" s="1" customFormat="1" ht="22" customHeight="1" spans="1:9">
      <c r="A47" s="17" t="s">
        <v>55</v>
      </c>
      <c r="B47" s="15"/>
      <c r="C47" s="15"/>
      <c r="D47" s="15"/>
      <c r="E47" s="15"/>
      <c r="F47" s="15"/>
      <c r="G47" s="20"/>
      <c r="H47" s="20"/>
      <c r="I47" s="15"/>
    </row>
    <row r="48" s="1" customFormat="1" ht="28" customHeight="1" spans="1:9">
      <c r="A48" s="18" t="s">
        <v>56</v>
      </c>
      <c r="B48" s="15"/>
      <c r="C48" s="15"/>
      <c r="D48" s="15"/>
      <c r="E48" s="15"/>
      <c r="F48" s="15"/>
      <c r="G48" s="20"/>
      <c r="H48" s="20"/>
      <c r="I48" s="15"/>
    </row>
    <row r="49" s="1" customFormat="1" ht="22" customHeight="1" spans="1:9">
      <c r="A49" s="18" t="s">
        <v>57</v>
      </c>
      <c r="B49" s="15"/>
      <c r="C49" s="15"/>
      <c r="D49" s="15"/>
      <c r="E49" s="15"/>
      <c r="F49" s="15"/>
      <c r="G49" s="20"/>
      <c r="H49" s="20"/>
      <c r="I49" s="15"/>
    </row>
    <row r="50" s="1" customFormat="1" ht="22" customHeight="1" spans="1:9">
      <c r="A50" s="18" t="s">
        <v>58</v>
      </c>
      <c r="B50" s="15"/>
      <c r="C50" s="15"/>
      <c r="D50" s="15"/>
      <c r="E50" s="15"/>
      <c r="F50" s="15"/>
      <c r="G50" s="20"/>
      <c r="H50" s="20"/>
      <c r="I50" s="15"/>
    </row>
    <row r="51" s="1" customFormat="1" ht="22" customHeight="1" spans="1:9">
      <c r="A51" s="17" t="s">
        <v>59</v>
      </c>
      <c r="B51" s="15"/>
      <c r="C51" s="15"/>
      <c r="D51" s="15"/>
      <c r="E51" s="15"/>
      <c r="F51" s="15"/>
      <c r="G51" s="20"/>
      <c r="H51" s="20"/>
      <c r="I51" s="15"/>
    </row>
    <row r="52" s="1" customFormat="1" ht="22" customHeight="1" spans="1:9">
      <c r="A52" s="18" t="s">
        <v>60</v>
      </c>
      <c r="B52" s="15"/>
      <c r="C52" s="15"/>
      <c r="D52" s="15"/>
      <c r="E52" s="15"/>
      <c r="F52" s="15"/>
      <c r="G52" s="20"/>
      <c r="H52" s="20"/>
      <c r="I52" s="15"/>
    </row>
    <row r="53" s="1" customFormat="1" ht="22" customHeight="1" spans="1:9">
      <c r="A53" s="18" t="s">
        <v>61</v>
      </c>
      <c r="B53" s="15"/>
      <c r="C53" s="15"/>
      <c r="D53" s="15"/>
      <c r="E53" s="15"/>
      <c r="F53" s="15"/>
      <c r="G53" s="20"/>
      <c r="H53" s="20"/>
      <c r="I53" s="15"/>
    </row>
    <row r="54" s="1" customFormat="1" ht="22" customHeight="1" spans="1:9">
      <c r="A54" s="17" t="s">
        <v>62</v>
      </c>
      <c r="B54" s="15"/>
      <c r="C54" s="15"/>
      <c r="D54" s="15"/>
      <c r="E54" s="15"/>
      <c r="F54" s="15"/>
      <c r="G54" s="20"/>
      <c r="H54" s="20"/>
      <c r="I54" s="15"/>
    </row>
    <row r="55" s="1" customFormat="1" ht="22" customHeight="1" spans="1:9">
      <c r="A55" s="18" t="s">
        <v>63</v>
      </c>
      <c r="B55" s="15"/>
      <c r="C55" s="15"/>
      <c r="D55" s="15"/>
      <c r="E55" s="15"/>
      <c r="F55" s="15"/>
      <c r="G55" s="20"/>
      <c r="H55" s="20"/>
      <c r="I55" s="15"/>
    </row>
    <row r="56" s="1" customFormat="1" ht="22" customHeight="1" spans="1:9">
      <c r="A56" s="18" t="s">
        <v>64</v>
      </c>
      <c r="B56" s="15"/>
      <c r="C56" s="15"/>
      <c r="D56" s="15"/>
      <c r="E56" s="15"/>
      <c r="F56" s="15"/>
      <c r="G56" s="20"/>
      <c r="H56" s="20"/>
      <c r="I56" s="15"/>
    </row>
    <row r="57" s="1" customFormat="1" ht="22" customHeight="1" spans="1:9">
      <c r="A57" s="18" t="s">
        <v>65</v>
      </c>
      <c r="B57" s="15"/>
      <c r="C57" s="15"/>
      <c r="D57" s="15"/>
      <c r="E57" s="15"/>
      <c r="F57" s="15"/>
      <c r="G57" s="20"/>
      <c r="H57" s="20"/>
      <c r="I57" s="15"/>
    </row>
    <row r="58" s="1" customFormat="1" ht="22" customHeight="1" spans="1:9">
      <c r="A58" s="17" t="s">
        <v>66</v>
      </c>
      <c r="B58" s="15"/>
      <c r="C58" s="15"/>
      <c r="D58" s="15"/>
      <c r="E58" s="15"/>
      <c r="F58" s="15"/>
      <c r="G58" s="20"/>
      <c r="H58" s="20"/>
      <c r="I58" s="15"/>
    </row>
    <row r="59" s="1" customFormat="1" ht="22" customHeight="1" spans="1:9">
      <c r="A59" s="18" t="s">
        <v>67</v>
      </c>
      <c r="B59" s="15"/>
      <c r="C59" s="15"/>
      <c r="D59" s="15"/>
      <c r="E59" s="15"/>
      <c r="F59" s="15"/>
      <c r="G59" s="20"/>
      <c r="H59" s="20"/>
      <c r="I59" s="15"/>
    </row>
    <row r="60" s="1" customFormat="1" ht="22" customHeight="1" spans="1:9">
      <c r="A60" s="16" t="s">
        <v>68</v>
      </c>
      <c r="B60" s="15">
        <f>B61+B68+B73</f>
        <v>54</v>
      </c>
      <c r="C60" s="15">
        <f>C61+C68+C73</f>
        <v>2671.55</v>
      </c>
      <c r="D60" s="15">
        <f>D61+D68+D73</f>
        <v>2669.55</v>
      </c>
      <c r="E60" s="15"/>
      <c r="F60" s="15"/>
      <c r="G60" s="15"/>
      <c r="H60" s="15"/>
      <c r="I60" s="15">
        <f>I61+I68+I73</f>
        <v>2</v>
      </c>
    </row>
    <row r="61" s="1" customFormat="1" ht="30" customHeight="1" spans="1:9">
      <c r="A61" s="17" t="s">
        <v>69</v>
      </c>
      <c r="B61" s="15">
        <f>B62+B63+B64+B65+B66+B67</f>
        <v>19</v>
      </c>
      <c r="C61" s="15">
        <f>C62+C63+C64+C65+C66+C67</f>
        <v>844.28</v>
      </c>
      <c r="D61" s="15">
        <f>D62+D63+D64+D65+D66+D67</f>
        <v>844.28</v>
      </c>
      <c r="E61" s="15"/>
      <c r="F61" s="15"/>
      <c r="G61" s="15"/>
      <c r="H61" s="15"/>
      <c r="I61" s="15">
        <f>I62+I63+I64+I65+I66+I67</f>
        <v>0</v>
      </c>
    </row>
    <row r="62" s="1" customFormat="1" ht="30" customHeight="1" spans="1:9">
      <c r="A62" s="18" t="s">
        <v>70</v>
      </c>
      <c r="B62" s="15"/>
      <c r="C62" s="15"/>
      <c r="D62" s="15"/>
      <c r="E62" s="15"/>
      <c r="F62" s="15"/>
      <c r="G62" s="20"/>
      <c r="H62" s="20"/>
      <c r="I62" s="15"/>
    </row>
    <row r="63" s="1" customFormat="1" ht="28" customHeight="1" spans="1:9">
      <c r="A63" s="18" t="s">
        <v>71</v>
      </c>
      <c r="B63" s="15">
        <v>9</v>
      </c>
      <c r="C63" s="15">
        <v>298.08</v>
      </c>
      <c r="D63" s="15">
        <v>298.08</v>
      </c>
      <c r="E63" s="15"/>
      <c r="F63" s="15"/>
      <c r="G63" s="20"/>
      <c r="H63" s="20"/>
      <c r="I63" s="15"/>
    </row>
    <row r="64" s="1" customFormat="1" ht="28" customHeight="1" spans="1:9">
      <c r="A64" s="18" t="s">
        <v>72</v>
      </c>
      <c r="B64" s="15">
        <v>8</v>
      </c>
      <c r="C64" s="15">
        <v>534.76</v>
      </c>
      <c r="D64" s="15">
        <v>534.76</v>
      </c>
      <c r="E64" s="15"/>
      <c r="F64" s="15"/>
      <c r="G64" s="20"/>
      <c r="H64" s="20"/>
      <c r="I64" s="15"/>
    </row>
    <row r="65" s="1" customFormat="1" ht="22" customHeight="1" spans="1:9">
      <c r="A65" s="18" t="s">
        <v>73</v>
      </c>
      <c r="B65" s="15"/>
      <c r="C65" s="15"/>
      <c r="D65" s="15"/>
      <c r="E65" s="15"/>
      <c r="F65" s="15"/>
      <c r="G65" s="20"/>
      <c r="H65" s="20"/>
      <c r="I65" s="15"/>
    </row>
    <row r="66" s="1" customFormat="1" ht="36" customHeight="1" spans="1:9">
      <c r="A66" s="18" t="s">
        <v>74</v>
      </c>
      <c r="B66" s="15"/>
      <c r="C66" s="15"/>
      <c r="D66" s="15"/>
      <c r="E66" s="15"/>
      <c r="F66" s="15"/>
      <c r="G66" s="20"/>
      <c r="H66" s="20"/>
      <c r="I66" s="15"/>
    </row>
    <row r="67" s="1" customFormat="1" ht="42" customHeight="1" spans="1:9">
      <c r="A67" s="18" t="s">
        <v>75</v>
      </c>
      <c r="B67" s="15">
        <v>2</v>
      </c>
      <c r="C67" s="15">
        <v>11.44</v>
      </c>
      <c r="D67" s="15">
        <v>11.44</v>
      </c>
      <c r="E67" s="15"/>
      <c r="F67" s="15"/>
      <c r="G67" s="20"/>
      <c r="H67" s="20"/>
      <c r="I67" s="15"/>
    </row>
    <row r="68" s="1" customFormat="1" ht="22" customHeight="1" spans="1:9">
      <c r="A68" s="17" t="s">
        <v>76</v>
      </c>
      <c r="B68" s="15">
        <f>B69+B70+B71+B72</f>
        <v>23</v>
      </c>
      <c r="C68" s="15">
        <f>C69+C70+C71+C72</f>
        <v>1688.81</v>
      </c>
      <c r="D68" s="15">
        <f>D69+D70+D71+D72</f>
        <v>1686.81</v>
      </c>
      <c r="E68" s="15"/>
      <c r="F68" s="15"/>
      <c r="G68" s="15"/>
      <c r="H68" s="15"/>
      <c r="I68" s="15">
        <f>I69+I70+I71+I72</f>
        <v>2</v>
      </c>
    </row>
    <row r="69" s="1" customFormat="1" ht="30" customHeight="1" spans="1:9">
      <c r="A69" s="18" t="s">
        <v>77</v>
      </c>
      <c r="B69" s="15"/>
      <c r="C69" s="15"/>
      <c r="D69" s="15"/>
      <c r="E69" s="15"/>
      <c r="F69" s="15"/>
      <c r="G69" s="20"/>
      <c r="H69" s="20"/>
      <c r="I69" s="15"/>
    </row>
    <row r="70" s="1" customFormat="1" ht="22" customHeight="1" spans="1:9">
      <c r="A70" s="18" t="s">
        <v>78</v>
      </c>
      <c r="B70" s="15">
        <v>22</v>
      </c>
      <c r="C70" s="15">
        <v>1673.71</v>
      </c>
      <c r="D70" s="15">
        <v>1671.71</v>
      </c>
      <c r="E70" s="15"/>
      <c r="F70" s="15"/>
      <c r="G70" s="20"/>
      <c r="H70" s="20"/>
      <c r="I70" s="15">
        <v>2</v>
      </c>
    </row>
    <row r="71" s="1" customFormat="1" ht="22" customHeight="1" spans="1:9">
      <c r="A71" s="18" t="s">
        <v>79</v>
      </c>
      <c r="B71" s="15"/>
      <c r="C71" s="15"/>
      <c r="D71" s="15"/>
      <c r="E71" s="15"/>
      <c r="F71" s="15"/>
      <c r="G71" s="20"/>
      <c r="H71" s="20"/>
      <c r="I71" s="15"/>
    </row>
    <row r="72" s="1" customFormat="1" ht="22" customHeight="1" spans="1:9">
      <c r="A72" s="18" t="s">
        <v>80</v>
      </c>
      <c r="B72" s="15">
        <v>1</v>
      </c>
      <c r="C72" s="15">
        <v>15.1</v>
      </c>
      <c r="D72" s="15">
        <v>15.1</v>
      </c>
      <c r="E72" s="15"/>
      <c r="F72" s="15"/>
      <c r="G72" s="20"/>
      <c r="H72" s="20"/>
      <c r="I72" s="15"/>
    </row>
    <row r="73" s="1" customFormat="1" ht="22" customHeight="1" spans="1:9">
      <c r="A73" s="17" t="s">
        <v>81</v>
      </c>
      <c r="B73" s="15">
        <f>B74+B75+B76+B77+B78+B79</f>
        <v>12</v>
      </c>
      <c r="C73" s="15">
        <f>C74+C75+C76+C77+C78+C79</f>
        <v>138.46</v>
      </c>
      <c r="D73" s="15">
        <f>D74+D75+D76+D77+D78+D79</f>
        <v>138.46</v>
      </c>
      <c r="E73" s="15"/>
      <c r="F73" s="15"/>
      <c r="G73" s="15"/>
      <c r="H73" s="15"/>
      <c r="I73" s="15"/>
    </row>
    <row r="74" s="1" customFormat="1" ht="28" customHeight="1" spans="1:9">
      <c r="A74" s="18" t="s">
        <v>82</v>
      </c>
      <c r="B74" s="15"/>
      <c r="C74" s="15"/>
      <c r="D74" s="15"/>
      <c r="E74" s="15"/>
      <c r="F74" s="15"/>
      <c r="G74" s="20"/>
      <c r="H74" s="20"/>
      <c r="I74" s="15"/>
    </row>
    <row r="75" s="1" customFormat="1" ht="22" customHeight="1" spans="1:9">
      <c r="A75" s="18" t="s">
        <v>83</v>
      </c>
      <c r="B75" s="15"/>
      <c r="C75" s="15"/>
      <c r="D75" s="15"/>
      <c r="E75" s="15"/>
      <c r="F75" s="15"/>
      <c r="G75" s="20"/>
      <c r="H75" s="20"/>
      <c r="I75" s="15"/>
    </row>
    <row r="76" s="1" customFormat="1" ht="31" customHeight="1" spans="1:9">
      <c r="A76" s="18" t="s">
        <v>84</v>
      </c>
      <c r="B76" s="15"/>
      <c r="C76" s="15"/>
      <c r="D76" s="15"/>
      <c r="E76" s="15"/>
      <c r="F76" s="15"/>
      <c r="G76" s="20"/>
      <c r="H76" s="20"/>
      <c r="I76" s="15"/>
    </row>
    <row r="77" s="1" customFormat="1" ht="22" customHeight="1" spans="1:9">
      <c r="A77" s="18" t="s">
        <v>85</v>
      </c>
      <c r="B77" s="15">
        <v>12</v>
      </c>
      <c r="C77" s="15">
        <v>138.46</v>
      </c>
      <c r="D77" s="15">
        <v>138.46</v>
      </c>
      <c r="E77" s="15"/>
      <c r="F77" s="15"/>
      <c r="G77" s="20"/>
      <c r="H77" s="20"/>
      <c r="I77" s="15"/>
    </row>
    <row r="78" s="1" customFormat="1" ht="30" customHeight="1" spans="1:9">
      <c r="A78" s="18" t="s">
        <v>86</v>
      </c>
      <c r="B78" s="15"/>
      <c r="C78" s="15"/>
      <c r="D78" s="15"/>
      <c r="E78" s="15"/>
      <c r="F78" s="15"/>
      <c r="G78" s="20"/>
      <c r="H78" s="20"/>
      <c r="I78" s="15"/>
    </row>
    <row r="79" s="1" customFormat="1" ht="52" customHeight="1" spans="1:9">
      <c r="A79" s="18" t="s">
        <v>87</v>
      </c>
      <c r="B79" s="15"/>
      <c r="C79" s="15"/>
      <c r="D79" s="15"/>
      <c r="E79" s="15"/>
      <c r="F79" s="15"/>
      <c r="G79" s="20"/>
      <c r="H79" s="20"/>
      <c r="I79" s="15"/>
    </row>
    <row r="80" s="1" customFormat="1" ht="22" customHeight="1" spans="1:9">
      <c r="A80" s="16" t="s">
        <v>88</v>
      </c>
      <c r="B80" s="15"/>
      <c r="C80" s="15"/>
      <c r="D80" s="15"/>
      <c r="E80" s="15"/>
      <c r="F80" s="15"/>
      <c r="G80" s="20"/>
      <c r="H80" s="20"/>
      <c r="I80" s="15"/>
    </row>
    <row r="81" s="1" customFormat="1" ht="22" customHeight="1" spans="1:9">
      <c r="A81" s="17" t="s">
        <v>89</v>
      </c>
      <c r="B81" s="15"/>
      <c r="C81" s="15"/>
      <c r="D81" s="15"/>
      <c r="E81" s="15"/>
      <c r="F81" s="15"/>
      <c r="G81" s="20"/>
      <c r="H81" s="20"/>
      <c r="I81" s="15"/>
    </row>
    <row r="82" s="1" customFormat="1" ht="22" customHeight="1" spans="1:9">
      <c r="A82" s="18" t="s">
        <v>90</v>
      </c>
      <c r="B82" s="15"/>
      <c r="C82" s="15"/>
      <c r="D82" s="15"/>
      <c r="E82" s="15"/>
      <c r="F82" s="15"/>
      <c r="G82" s="20"/>
      <c r="H82" s="20"/>
      <c r="I82" s="15"/>
    </row>
    <row r="83" s="1" customFormat="1" ht="32" customHeight="1" spans="1:9">
      <c r="A83" s="18" t="s">
        <v>91</v>
      </c>
      <c r="B83" s="15"/>
      <c r="C83" s="15"/>
      <c r="D83" s="15"/>
      <c r="E83" s="15"/>
      <c r="F83" s="15"/>
      <c r="G83" s="20"/>
      <c r="H83" s="20"/>
      <c r="I83" s="15"/>
    </row>
    <row r="84" s="1" customFormat="1" ht="33" customHeight="1" spans="1:9">
      <c r="A84" s="18" t="s">
        <v>92</v>
      </c>
      <c r="B84" s="15"/>
      <c r="C84" s="15"/>
      <c r="D84" s="15"/>
      <c r="E84" s="15"/>
      <c r="F84" s="15"/>
      <c r="G84" s="20"/>
      <c r="H84" s="20"/>
      <c r="I84" s="15"/>
    </row>
    <row r="85" s="1" customFormat="1" ht="22" customHeight="1" spans="1:9">
      <c r="A85" s="16" t="s">
        <v>93</v>
      </c>
      <c r="B85" s="15"/>
      <c r="C85" s="15"/>
      <c r="D85" s="15"/>
      <c r="E85" s="15"/>
      <c r="F85" s="15"/>
      <c r="G85" s="20"/>
      <c r="H85" s="20"/>
      <c r="I85" s="15"/>
    </row>
    <row r="86" s="1" customFormat="1" ht="22" customHeight="1" spans="1:9">
      <c r="A86" s="24" t="s">
        <v>94</v>
      </c>
      <c r="B86" s="15"/>
      <c r="C86" s="15"/>
      <c r="D86" s="15"/>
      <c r="E86" s="15"/>
      <c r="F86" s="15"/>
      <c r="G86" s="20"/>
      <c r="H86" s="20"/>
      <c r="I86" s="15"/>
    </row>
    <row r="87" s="1" customFormat="1" ht="22" customHeight="1" spans="1:9">
      <c r="A87" s="18" t="s">
        <v>95</v>
      </c>
      <c r="B87" s="15"/>
      <c r="C87" s="15"/>
      <c r="D87" s="15"/>
      <c r="E87" s="15"/>
      <c r="F87" s="15"/>
      <c r="G87" s="20"/>
      <c r="H87" s="20"/>
      <c r="I87" s="15"/>
    </row>
    <row r="88" s="1" customFormat="1" ht="22" customHeight="1" spans="1:9">
      <c r="A88" s="24" t="s">
        <v>96</v>
      </c>
      <c r="B88" s="15"/>
      <c r="C88" s="15"/>
      <c r="D88" s="15"/>
      <c r="E88" s="15"/>
      <c r="F88" s="15"/>
      <c r="G88" s="20"/>
      <c r="H88" s="20"/>
      <c r="I88" s="15"/>
    </row>
    <row r="89" s="1" customFormat="1" ht="32" customHeight="1" spans="1:9">
      <c r="A89" s="18" t="s">
        <v>97</v>
      </c>
      <c r="B89" s="15"/>
      <c r="C89" s="15"/>
      <c r="D89" s="15"/>
      <c r="E89" s="15"/>
      <c r="F89" s="15"/>
      <c r="G89" s="20"/>
      <c r="H89" s="20"/>
      <c r="I89" s="15"/>
    </row>
    <row r="90" s="1" customFormat="1" ht="33" customHeight="1" spans="1:9">
      <c r="A90" s="18" t="s">
        <v>98</v>
      </c>
      <c r="B90" s="15"/>
      <c r="C90" s="15"/>
      <c r="D90" s="15"/>
      <c r="E90" s="15"/>
      <c r="F90" s="15"/>
      <c r="G90" s="20"/>
      <c r="H90" s="20"/>
      <c r="I90" s="15"/>
    </row>
    <row r="91" s="1" customFormat="1" ht="22" customHeight="1" spans="1:9">
      <c r="A91" s="18" t="s">
        <v>99</v>
      </c>
      <c r="B91" s="15"/>
      <c r="C91" s="15"/>
      <c r="D91" s="15"/>
      <c r="E91" s="15"/>
      <c r="F91" s="15"/>
      <c r="G91" s="20"/>
      <c r="H91" s="20"/>
      <c r="I91" s="15"/>
    </row>
    <row r="92" s="1" customFormat="1" ht="22" customHeight="1" spans="1:9">
      <c r="A92" s="16" t="s">
        <v>100</v>
      </c>
      <c r="B92" s="15"/>
      <c r="C92" s="15"/>
      <c r="D92" s="15"/>
      <c r="E92" s="15"/>
      <c r="F92" s="15"/>
      <c r="G92" s="20"/>
      <c r="H92" s="20"/>
      <c r="I92" s="15"/>
    </row>
    <row r="93" s="1" customFormat="1" ht="22" customHeight="1" spans="1:9">
      <c r="A93" s="24" t="s">
        <v>101</v>
      </c>
      <c r="B93" s="15"/>
      <c r="C93" s="15"/>
      <c r="D93" s="15"/>
      <c r="E93" s="15"/>
      <c r="F93" s="15"/>
      <c r="G93" s="20"/>
      <c r="H93" s="20"/>
      <c r="I93" s="15"/>
    </row>
    <row r="94" s="1" customFormat="1" ht="22" customHeight="1" spans="1:9">
      <c r="A94" s="18" t="s">
        <v>102</v>
      </c>
      <c r="B94" s="15"/>
      <c r="C94" s="15"/>
      <c r="D94" s="15"/>
      <c r="E94" s="15"/>
      <c r="F94" s="15"/>
      <c r="G94" s="20"/>
      <c r="H94" s="20"/>
      <c r="I94" s="15"/>
    </row>
    <row r="95" s="1" customFormat="1" ht="38" customHeight="1" spans="1:9">
      <c r="A95" s="18" t="s">
        <v>103</v>
      </c>
      <c r="B95" s="15"/>
      <c r="C95" s="15"/>
      <c r="D95" s="15"/>
      <c r="E95" s="15"/>
      <c r="F95" s="15"/>
      <c r="G95" s="20"/>
      <c r="H95" s="20"/>
      <c r="I95" s="15"/>
    </row>
    <row r="96" s="1" customFormat="1" ht="22" customHeight="1" spans="1:9">
      <c r="A96" s="25" t="s">
        <v>104</v>
      </c>
      <c r="B96" s="15">
        <f>B97</f>
        <v>1</v>
      </c>
      <c r="C96" s="15">
        <f>C97</f>
        <v>200</v>
      </c>
      <c r="D96" s="15">
        <f>D97</f>
        <v>200</v>
      </c>
      <c r="E96" s="15"/>
      <c r="F96" s="15"/>
      <c r="G96" s="20"/>
      <c r="H96" s="20"/>
      <c r="I96" s="15"/>
    </row>
    <row r="97" s="1" customFormat="1" ht="22" customHeight="1" spans="1:9">
      <c r="A97" s="24" t="s">
        <v>105</v>
      </c>
      <c r="B97" s="15">
        <f>B98</f>
        <v>1</v>
      </c>
      <c r="C97" s="15">
        <f>C98</f>
        <v>200</v>
      </c>
      <c r="D97" s="15">
        <f>D98</f>
        <v>200</v>
      </c>
      <c r="E97" s="15"/>
      <c r="F97" s="15"/>
      <c r="G97" s="20"/>
      <c r="H97" s="20"/>
      <c r="I97" s="15"/>
    </row>
    <row r="98" s="1" customFormat="1" ht="22" customHeight="1" spans="1:9">
      <c r="A98" s="18" t="s">
        <v>106</v>
      </c>
      <c r="B98" s="15">
        <v>1</v>
      </c>
      <c r="C98" s="15">
        <v>200</v>
      </c>
      <c r="D98" s="15">
        <v>200</v>
      </c>
      <c r="E98" s="15"/>
      <c r="F98" s="15"/>
      <c r="G98" s="20"/>
      <c r="H98" s="20"/>
      <c r="I98" s="15"/>
    </row>
    <row r="99" s="1" customFormat="1" ht="22" customHeight="1" spans="1:9">
      <c r="A99" s="25" t="s">
        <v>107</v>
      </c>
      <c r="B99" s="15"/>
      <c r="C99" s="15"/>
      <c r="D99" s="15"/>
      <c r="E99" s="15"/>
      <c r="F99" s="15"/>
      <c r="G99" s="20"/>
      <c r="H99" s="20"/>
      <c r="I99" s="15"/>
    </row>
    <row r="100" s="1" customFormat="1" ht="22" customHeight="1" spans="1:9">
      <c r="A100" s="24" t="s">
        <v>108</v>
      </c>
      <c r="B100" s="15"/>
      <c r="C100" s="15"/>
      <c r="D100" s="15"/>
      <c r="E100" s="15"/>
      <c r="F100" s="15"/>
      <c r="G100" s="20"/>
      <c r="H100" s="20"/>
      <c r="I100" s="15"/>
    </row>
  </sheetData>
  <mergeCells count="7">
    <mergeCell ref="A2:I2"/>
    <mergeCell ref="C4:I4"/>
    <mergeCell ref="D5:H5"/>
    <mergeCell ref="A4:A6"/>
    <mergeCell ref="B4:B6"/>
    <mergeCell ref="C5:C6"/>
    <mergeCell ref="I5:I6"/>
  </mergeCells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崔蓓</dc:creator>
  <cp:lastModifiedBy>崔蓓</cp:lastModifiedBy>
  <dcterms:created xsi:type="dcterms:W3CDTF">2024-01-18T08:36:00Z</dcterms:created>
  <dcterms:modified xsi:type="dcterms:W3CDTF">2024-12-26T01:00:25Z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348B909057FA42C4A1837907D117FE23_13</vt:lpwstr>
  </property>
  <property fmtid="{D5CDD505-2E9C-101B-9397-08002B2CF9AE}" pid="3" name="KSOProductBuildVer">
    <vt:lpwstr>2052-12.1.0.19302</vt:lpwstr>
  </property>
</Properties>
</file>