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5943" windowHeight="2945" tabRatio="869" firstSheet="11" activeTab="16"/>
  </bookViews>
  <sheets>
    <sheet name="封面" sheetId="1" r:id="rId1"/>
    <sheet name="目录" sheetId="2" r:id="rId2"/>
    <sheet name="部门综合收支总表" sheetId="3" r:id="rId3"/>
    <sheet name="部门预算收入预算表" sheetId="4" r:id="rId4"/>
    <sheet name="部门支出总表" sheetId="5" r:id="rId5"/>
    <sheet name="财政拨款收支总表" sheetId="6" r:id="rId6"/>
    <sheet name="财政拨款支出预算表（按功能科目分）" sheetId="7" r:id="rId7"/>
    <sheet name="财政拨款支出预算表（按经济分类科目分）" sheetId="8" r:id="rId8"/>
    <sheet name="财政拨款基本支出预算表（按功能科目分）" sheetId="9" r:id="rId9"/>
    <sheet name="财政拨款基本支出预算表（按经济分类科目分）" sheetId="10" r:id="rId10"/>
    <sheet name="政府基金收支总表" sheetId="11" r:id="rId11"/>
    <sheet name="财政拨款项目支出预算表" sheetId="12" r:id="rId12"/>
    <sheet name="部门综合预算财政拨款结转资金支出表" sheetId="13" r:id="rId13"/>
    <sheet name="政府采购支出表" sheetId="14" r:id="rId14"/>
    <sheet name="财政拨款“三公”经费支出预算表" sheetId="15" r:id="rId15"/>
    <sheet name="专项业务经费一级绩效目标表" sheetId="16" r:id="rId16"/>
    <sheet name="部门整体支出绩效目标表" sheetId="17" r:id="rId17"/>
    <sheet name="专项资金整体绩效目标表" sheetId="18" r:id="rId18"/>
  </sheets>
  <definedNames>
    <definedName name="_xlnm.Print_Area" localSheetId="3">2</definedName>
    <definedName name="_xlnm.Print_Area" localSheetId="16">-1</definedName>
    <definedName name="_xlnm.Print_Area" localSheetId="4">2</definedName>
    <definedName name="_xlnm.Print_Area" localSheetId="2">0</definedName>
    <definedName name="_xlnm.Print_Area" localSheetId="12">-1</definedName>
    <definedName name="_xlnm.Print_Area" localSheetId="14">2</definedName>
    <definedName name="_xlnm.Print_Area" localSheetId="8">15</definedName>
    <definedName name="_xlnm.Print_Area" localSheetId="9">13</definedName>
    <definedName name="_xlnm.Print_Area" localSheetId="5">0</definedName>
    <definedName name="_xlnm.Print_Area" localSheetId="11">27</definedName>
    <definedName name="_xlnm.Print_Area" localSheetId="6">37</definedName>
    <definedName name="_xlnm.Print_Area" localSheetId="7">15</definedName>
    <definedName name="_xlnm.Print_Area" localSheetId="0">#N/A</definedName>
    <definedName name="_xlnm.Print_Area" localSheetId="1">#N/A</definedName>
    <definedName name="_xlnm.Print_Area" localSheetId="13">#N/A</definedName>
    <definedName name="_xlnm.Print_Area" localSheetId="10">0</definedName>
    <definedName name="_xlnm.Print_Area" localSheetId="15">-1</definedName>
    <definedName name="_xlnm.Print_Area" localSheetId="17">-1</definedName>
  </definedNames>
  <calcPr calcId="124519"/>
</workbook>
</file>

<file path=xl/calcChain.xml><?xml version="1.0" encoding="utf-8"?>
<calcChain xmlns="http://schemas.openxmlformats.org/spreadsheetml/2006/main">
  <c r="G20" i="17"/>
  <c r="F20"/>
  <c r="B6" i="3"/>
  <c r="B6" i="6"/>
</calcChain>
</file>

<file path=xl/sharedStrings.xml><?xml version="1.0" encoding="utf-8"?>
<sst xmlns="http://schemas.openxmlformats.org/spreadsheetml/2006/main" count="1121" uniqueCount="563">
  <si>
    <t>预算单位代码</t>
  </si>
  <si>
    <t>纳入财政专户管理收费</t>
  </si>
  <si>
    <t>增减变化情况</t>
  </si>
  <si>
    <t>2019年部门综合预算收入总表</t>
  </si>
  <si>
    <t>政府预算支出经济科目编码</t>
  </si>
  <si>
    <t>一、财政拨款</t>
  </si>
  <si>
    <t xml:space="preserve">  9、对个人家庭补助</t>
  </si>
  <si>
    <t>收入</t>
  </si>
  <si>
    <t>是否空表</t>
  </si>
  <si>
    <t xml:space="preserve">  5、对事业单位经常性补助</t>
  </si>
  <si>
    <t>十一、债务发行费用支出</t>
  </si>
  <si>
    <t xml:space="preserve">    转移性支出</t>
  </si>
  <si>
    <t xml:space="preserve">    2011050</t>
  </si>
  <si>
    <t>支出总计</t>
  </si>
  <si>
    <t xml:space="preserve">    被征地农民社会保障五项补助</t>
  </si>
  <si>
    <t>2019年部门整体支出绩效目标表</t>
  </si>
  <si>
    <t xml:space="preserve">    财政对工伤保险基金的补助</t>
  </si>
  <si>
    <t>一、政府性基金拨款</t>
  </si>
  <si>
    <t xml:space="preserve">  杨陵区人社局</t>
  </si>
  <si>
    <t>132</t>
  </si>
  <si>
    <t xml:space="preserve">  30211</t>
  </si>
  <si>
    <t xml:space="preserve">  电费</t>
  </si>
  <si>
    <t>总体目标</t>
  </si>
  <si>
    <t>政府支出经济科目</t>
  </si>
  <si>
    <t>政府经济科目分类名称</t>
  </si>
  <si>
    <t xml:space="preserve">    2019年机关事业养老保险单位缴纳部分</t>
  </si>
  <si>
    <t>十、债务付息支出</t>
  </si>
  <si>
    <t xml:space="preserve">  其他社会保障和就业支出</t>
  </si>
  <si>
    <t>十、卫生健康支出</t>
  </si>
  <si>
    <t xml:space="preserve">    城镇居民医疗保险财政配套</t>
  </si>
  <si>
    <t>项目类别</t>
  </si>
  <si>
    <t xml:space="preserve">  30101</t>
  </si>
  <si>
    <t xml:space="preserve">  20899</t>
  </si>
  <si>
    <t>用于事业基金弥补收支差额</t>
  </si>
  <si>
    <t>因公出国(境)费用</t>
  </si>
  <si>
    <t>收入总计</t>
  </si>
  <si>
    <t>纳入财政专户管理的收费</t>
  </si>
  <si>
    <t>上级补助收入</t>
  </si>
  <si>
    <t>2019年部门综合预算财政拨款结转资金支出表</t>
  </si>
  <si>
    <t xml:space="preserve">    职工生育保险财政配套</t>
  </si>
  <si>
    <t>2019年部门综合预算政府采购（资产配置、购买服务）预算表</t>
  </si>
  <si>
    <t xml:space="preserve">  30202</t>
  </si>
  <si>
    <t xml:space="preserve">  30206</t>
  </si>
  <si>
    <t>2019年部门综合预算支出总表</t>
  </si>
  <si>
    <t xml:space="preserve">    曾在国有、集体企业工作农业户籍人员养老补助</t>
  </si>
  <si>
    <t xml:space="preserve">  财政对基本医疗保险基金的补助</t>
  </si>
  <si>
    <t xml:space="preserve">  财政对基本养老保险基金的补助</t>
  </si>
  <si>
    <t>上年结转</t>
  </si>
  <si>
    <t>一、一般公共服务支出</t>
  </si>
  <si>
    <t xml:space="preserve">  6、对事业单位资本性补助</t>
  </si>
  <si>
    <t xml:space="preserve">    2015-2018年大病保险经办费用</t>
  </si>
  <si>
    <t xml:space="preserve">    2080502</t>
  </si>
  <si>
    <t xml:space="preserve">   2、政府基金拨款</t>
  </si>
  <si>
    <t xml:space="preserve">    2080506</t>
  </si>
  <si>
    <t xml:space="preserve">  人力资源事务</t>
  </si>
  <si>
    <t>三、节能环保支出</t>
  </si>
  <si>
    <t xml:space="preserve">    劳动保障监察</t>
  </si>
  <si>
    <t>一般公共服务支出</t>
  </si>
  <si>
    <t xml:space="preserve">   1、一般公共预算拨款</t>
  </si>
  <si>
    <t xml:space="preserve">    财政对失业保险基金的补助</t>
  </si>
  <si>
    <t xml:space="preserve">  21012</t>
  </si>
  <si>
    <t xml:space="preserve">  20826</t>
  </si>
  <si>
    <t>任务2</t>
  </si>
  <si>
    <t>表6</t>
  </si>
  <si>
    <t>六、科学技术支出</t>
  </si>
  <si>
    <t>表2</t>
  </si>
  <si>
    <t>指标值</t>
  </si>
  <si>
    <t>二、外交支出</t>
  </si>
  <si>
    <t xml:space="preserve">    城镇职工医疗保险基金财政配套（退休职工）</t>
  </si>
  <si>
    <t xml:space="preserve">  1、机关工资福利支出</t>
  </si>
  <si>
    <t>表10</t>
  </si>
  <si>
    <t>本年支出合计</t>
  </si>
  <si>
    <t>表14</t>
  </si>
  <si>
    <t>部门经济科目</t>
  </si>
  <si>
    <t xml:space="preserve">    2101199</t>
  </si>
  <si>
    <t xml:space="preserve">    商品和服务支出</t>
  </si>
  <si>
    <t>公务用车购置费</t>
  </si>
  <si>
    <t>数量</t>
  </si>
  <si>
    <t>本年收入合计</t>
  </si>
  <si>
    <t>四、事业单位经营收入</t>
  </si>
  <si>
    <t>年度总体目标</t>
  </si>
  <si>
    <t xml:space="preserve">  其他对个人和家庭的补助支出</t>
  </si>
  <si>
    <t xml:space="preserve">    对企业补助</t>
  </si>
  <si>
    <t>二级指标</t>
  </si>
  <si>
    <t>合计</t>
  </si>
  <si>
    <t xml:space="preserve">    城乡居民社会养老保险丧葬费</t>
  </si>
  <si>
    <t xml:space="preserve">    2082701</t>
  </si>
  <si>
    <t xml:space="preserve">    机关事业单位基本养老保险缴费支出</t>
  </si>
  <si>
    <t>208</t>
  </si>
  <si>
    <t xml:space="preserve">    对企事业单位的补助</t>
  </si>
  <si>
    <t xml:space="preserve">  12、债务还本支出</t>
  </si>
  <si>
    <t xml:space="preserve"> 目标1：</t>
  </si>
  <si>
    <t xml:space="preserve">  30228</t>
  </si>
  <si>
    <t>九、社会保险基金支出</t>
  </si>
  <si>
    <t>数量指标</t>
  </si>
  <si>
    <t>2019年部门综合预算财政拨款收支总表</t>
  </si>
  <si>
    <t>七、资源勘探信息等支出</t>
  </si>
  <si>
    <t>二十六、转移性支出</t>
  </si>
  <si>
    <t xml:space="preserve">  4、机关资本性支出（二）</t>
  </si>
  <si>
    <t>2019年部门综合预算政府性基金收支表</t>
  </si>
  <si>
    <t xml:space="preserve">    2080199</t>
  </si>
  <si>
    <t>303</t>
  </si>
  <si>
    <t xml:space="preserve">    2082602</t>
  </si>
  <si>
    <t>产出指标</t>
  </si>
  <si>
    <t>专项业务经费一级绩效目标表</t>
  </si>
  <si>
    <t xml:space="preserve">    归口管理的行政单位离退休</t>
  </si>
  <si>
    <t xml:space="preserve">    劳动人事争议调解仲裁</t>
  </si>
  <si>
    <t xml:space="preserve">    工资福利支出</t>
  </si>
  <si>
    <t>2019年部门部门专项业务经费一级项目绩效目标表</t>
  </si>
  <si>
    <t xml:space="preserve">  20807</t>
  </si>
  <si>
    <t xml:space="preserve">    2080711</t>
  </si>
  <si>
    <t>二十七、债务还本支出</t>
  </si>
  <si>
    <t>2019年部门综合预算一般公共预算基本支出明细表（按支出经济分类科目）</t>
  </si>
  <si>
    <t>社会效益指标</t>
  </si>
  <si>
    <t>一般公共预算拨款安排的“三公”经费预算</t>
  </si>
  <si>
    <t>十四、交通运输支出</t>
  </si>
  <si>
    <t xml:space="preserve">  8、对企业资本性支出</t>
  </si>
  <si>
    <t>采购目录</t>
  </si>
  <si>
    <t>功能科目代码</t>
  </si>
  <si>
    <t xml:space="preserve">  公务用车运行维护费</t>
  </si>
  <si>
    <t>功能科目编码</t>
  </si>
  <si>
    <t>服务对象满意度指标</t>
  </si>
  <si>
    <t>其他资金</t>
  </si>
  <si>
    <t xml:space="preserve">    机关事业单位职业年金缴费支出</t>
  </si>
  <si>
    <t>杨陵区人社局</t>
  </si>
  <si>
    <t>十六、商业服务业等支出</t>
  </si>
  <si>
    <t>三、上级补助收入</t>
  </si>
  <si>
    <t xml:space="preserve">  11、债务利息及费用支出</t>
  </si>
  <si>
    <t xml:space="preserve">    其他就业补助支出</t>
  </si>
  <si>
    <t>项目</t>
  </si>
  <si>
    <t xml:space="preserve">  水费</t>
  </si>
  <si>
    <t xml:space="preserve">  行政事业单位医疗</t>
  </si>
  <si>
    <t>二十一、粮油物资储备支出</t>
  </si>
  <si>
    <t>十五、资源勘探信息等支出</t>
  </si>
  <si>
    <t xml:space="preserve">    债务利息及费用支出</t>
  </si>
  <si>
    <t>满意度指标</t>
  </si>
  <si>
    <t xml:space="preserve">    职工医保大病统筹</t>
  </si>
  <si>
    <t>效益指标</t>
  </si>
  <si>
    <t xml:space="preserve">    改制企业退休人员参加居民医保</t>
  </si>
  <si>
    <t>单位（项目）名称</t>
  </si>
  <si>
    <t xml:space="preserve">  30201</t>
  </si>
  <si>
    <t xml:space="preserve">  30205</t>
  </si>
  <si>
    <t>类</t>
  </si>
  <si>
    <t xml:space="preserve">    2101103</t>
  </si>
  <si>
    <t xml:space="preserve">    2080501</t>
  </si>
  <si>
    <t xml:space="preserve">    2080505</t>
  </si>
  <si>
    <t>预算金额</t>
  </si>
  <si>
    <t xml:space="preserve">    城镇职工医疗保险基金财政配套</t>
  </si>
  <si>
    <t>210</t>
  </si>
  <si>
    <t xml:space="preserve">    行政运行（人力资源和社会保障管理事务）</t>
  </si>
  <si>
    <t>报表</t>
  </si>
  <si>
    <t xml:space="preserve">  办公费</t>
  </si>
  <si>
    <t xml:space="preserve">  21011</t>
  </si>
  <si>
    <t>任务1</t>
  </si>
  <si>
    <t xml:space="preserve">    其他支出</t>
  </si>
  <si>
    <t>表9</t>
  </si>
  <si>
    <t>表5</t>
  </si>
  <si>
    <t>表1</t>
  </si>
  <si>
    <t>十一、节能环保支出</t>
  </si>
  <si>
    <t xml:space="preserve">  其他商品和服务支出</t>
  </si>
  <si>
    <t>项目简介</t>
  </si>
  <si>
    <t>表13</t>
  </si>
  <si>
    <t xml:space="preserve">    离退休人员管理机构</t>
  </si>
  <si>
    <t>预算数</t>
  </si>
  <si>
    <t>事业单位经营收入</t>
  </si>
  <si>
    <t xml:space="preserve">    资本性支出(基本建设)</t>
  </si>
  <si>
    <t>……</t>
  </si>
  <si>
    <t>四、公共安全支出</t>
  </si>
  <si>
    <t>四、城乡社区支出</t>
  </si>
  <si>
    <t xml:space="preserve">    职工健康体检费</t>
  </si>
  <si>
    <t xml:space="preserve"> 指标2：</t>
  </si>
  <si>
    <t>指标内容</t>
  </si>
  <si>
    <t xml:space="preserve">  132001</t>
  </si>
  <si>
    <t>2019年部门综合预算一般公共预算支出明细表（按支出经济分类科目）</t>
  </si>
  <si>
    <t>时效指标</t>
  </si>
  <si>
    <t>公务接待费</t>
  </si>
  <si>
    <t xml:space="preserve">    职工工伤保险财政配套</t>
  </si>
  <si>
    <t xml:space="preserve">    2082702</t>
  </si>
  <si>
    <t>单位编码</t>
  </si>
  <si>
    <t>主管部门</t>
  </si>
  <si>
    <t>生态效益指标</t>
  </si>
  <si>
    <t>一级指标</t>
  </si>
  <si>
    <t xml:space="preserve">    事业单位离退休</t>
  </si>
  <si>
    <t xml:space="preserve">    改制企业退休人员参加职工医保</t>
  </si>
  <si>
    <t xml:space="preserve">    资本性支出</t>
  </si>
  <si>
    <t>单位：万元</t>
  </si>
  <si>
    <t>2019年部门综合预算一般公共预算拨款“三公”经费及会议费、培训费支出预算表</t>
  </si>
  <si>
    <t xml:space="preserve">    城乡居民社会养老保险配套基金</t>
  </si>
  <si>
    <t xml:space="preserve">    2080112</t>
  </si>
  <si>
    <t>目录</t>
  </si>
  <si>
    <t xml:space="preserve"> 指标1：</t>
  </si>
  <si>
    <t>小计</t>
  </si>
  <si>
    <t>302</t>
  </si>
  <si>
    <t>工资福利支出</t>
  </si>
  <si>
    <t xml:space="preserve">  20110</t>
  </si>
  <si>
    <t>八、社会保障和就业支出</t>
  </si>
  <si>
    <t xml:space="preserve">    事业运行（人力资源事务）</t>
  </si>
  <si>
    <t xml:space="preserve">  就业补助</t>
  </si>
  <si>
    <t xml:space="preserve">    行政运行（人力资源事务）</t>
  </si>
  <si>
    <t xml:space="preserve">    统计协理员工资</t>
  </si>
  <si>
    <t xml:space="preserve">  13、转移性支出</t>
  </si>
  <si>
    <t xml:space="preserve">  30299</t>
  </si>
  <si>
    <t xml:space="preserve">  30217</t>
  </si>
  <si>
    <t>部门（单位）名称</t>
  </si>
  <si>
    <t>可持续影响指标</t>
  </si>
  <si>
    <t>培训费</t>
  </si>
  <si>
    <t xml:space="preserve">  行政事业单位离退休</t>
  </si>
  <si>
    <t>备注</t>
  </si>
  <si>
    <t>年度主要任务</t>
  </si>
  <si>
    <t>项目支出</t>
  </si>
  <si>
    <t>2019年部门综合预算一般公共预算基本支出明细表（按支出功能分类科目）</t>
  </si>
  <si>
    <t xml:space="preserve">    2080109</t>
  </si>
  <si>
    <t xml:space="preserve">    2080105</t>
  </si>
  <si>
    <t>支出</t>
  </si>
  <si>
    <t xml:space="preserve">    2080101</t>
  </si>
  <si>
    <t>采购项目</t>
  </si>
  <si>
    <t xml:space="preserve">    对个人和家庭的补助</t>
  </si>
  <si>
    <t>其他收入</t>
  </si>
  <si>
    <t xml:space="preserve">    对企业补助(基本建设)</t>
  </si>
  <si>
    <t xml:space="preserve">  工会经费</t>
  </si>
  <si>
    <t>二、事业收入</t>
  </si>
  <si>
    <t>专项项目名称</t>
  </si>
  <si>
    <t>五、其他收入</t>
  </si>
  <si>
    <t>二十五、其他支出</t>
  </si>
  <si>
    <t>2019年部门综合预算收支总表</t>
  </si>
  <si>
    <t xml:space="preserve"> 目标3：</t>
  </si>
  <si>
    <t xml:space="preserve">  15、其他支出</t>
  </si>
  <si>
    <t xml:space="preserve">    </t>
  </si>
  <si>
    <t>**</t>
  </si>
  <si>
    <t>年度目标</t>
  </si>
  <si>
    <t>预算金额（万元）</t>
  </si>
  <si>
    <t xml:space="preserve">        其中：财政拨款</t>
  </si>
  <si>
    <t xml:space="preserve">    城镇职工医疗保险基金财政配套（在职职工）</t>
  </si>
  <si>
    <t>八、商业服务业等支出</t>
  </si>
  <si>
    <t>商品和服务支出</t>
  </si>
  <si>
    <t xml:space="preserve">    2101201</t>
  </si>
  <si>
    <t xml:space="preserve">    见习补贴</t>
  </si>
  <si>
    <t>预算单位名称</t>
  </si>
  <si>
    <t>政府性基金拨款</t>
  </si>
  <si>
    <t xml:space="preserve">   基金预算结转</t>
  </si>
  <si>
    <t xml:space="preserve">  2、机关商品和服务支出</t>
  </si>
  <si>
    <t>2019年部门综合预算政府采购（资产购置、购买服务）预算表</t>
  </si>
  <si>
    <t>购买服务内容</t>
  </si>
  <si>
    <t>项</t>
  </si>
  <si>
    <t>二、社会保障和就业支出</t>
  </si>
  <si>
    <t>社会保障和就业支出</t>
  </si>
  <si>
    <t>表8</t>
  </si>
  <si>
    <t>表4</t>
  </si>
  <si>
    <t xml:space="preserve">  30231</t>
  </si>
  <si>
    <t xml:space="preserve">  公务接待费</t>
  </si>
  <si>
    <t>2019年部门综合预算一般公共预算支出明细表（按支出功能分类科目）</t>
  </si>
  <si>
    <t>款</t>
  </si>
  <si>
    <t xml:space="preserve">    财政对城乡居民基本养老保险基金的补助</t>
  </si>
  <si>
    <t>表16</t>
  </si>
  <si>
    <t xml:space="preserve">    财政对城乡居民基本医疗保险基金的补助</t>
  </si>
  <si>
    <t>表12</t>
  </si>
  <si>
    <t>报表名称</t>
  </si>
  <si>
    <t xml:space="preserve">  30399</t>
  </si>
  <si>
    <t xml:space="preserve">    社会保险经办机构</t>
  </si>
  <si>
    <t>资金金额（万元）</t>
  </si>
  <si>
    <t>部门综合预算一般公共预算支出明细表（按支出经济分类科目）</t>
  </si>
  <si>
    <t>2019年专项资金整体绩效目标表</t>
  </si>
  <si>
    <t>政府经济科目分类代码</t>
  </si>
  <si>
    <t>结转下年</t>
  </si>
  <si>
    <t>其他事业收入</t>
  </si>
  <si>
    <t>五、教育支出</t>
  </si>
  <si>
    <t>会议费</t>
  </si>
  <si>
    <t>六、交通运输支出</t>
  </si>
  <si>
    <t>2018年</t>
  </si>
  <si>
    <t xml:space="preserve">    2082703</t>
  </si>
  <si>
    <t>公用经费支出</t>
  </si>
  <si>
    <t>实施期资金总额</t>
  </si>
  <si>
    <t>用事业基金弥补收支差额</t>
  </si>
  <si>
    <t xml:space="preserve">    其他资本性支出</t>
  </si>
  <si>
    <t xml:space="preserve">    财政对其他基本养老保险基金的补助</t>
  </si>
  <si>
    <t xml:space="preserve">   公共预算结转</t>
  </si>
  <si>
    <t>二十二、国有资本经营预算支出</t>
  </si>
  <si>
    <t>支出经济科目(大类)</t>
  </si>
  <si>
    <t>说明</t>
  </si>
  <si>
    <t>当年公共预算拨款</t>
  </si>
  <si>
    <t>单位名称</t>
  </si>
  <si>
    <t>支出功能分类(大类)</t>
  </si>
  <si>
    <t>本年支出合计（经济）</t>
  </si>
  <si>
    <t>二十四、预备费</t>
  </si>
  <si>
    <t>2019年整体支出绩效目标表</t>
  </si>
  <si>
    <t xml:space="preserve">    2019年机关事业职业年金基金单位缴纳部分</t>
  </si>
  <si>
    <t xml:space="preserve">    其他人力资源和社会保障管理事务支出</t>
  </si>
  <si>
    <t xml:space="preserve">    公务员医疗补助</t>
  </si>
  <si>
    <t>总额</t>
  </si>
  <si>
    <t>301</t>
  </si>
  <si>
    <t xml:space="preserve">    对个人和家庭补助的支出</t>
  </si>
  <si>
    <t>预算项目名称</t>
  </si>
  <si>
    <t xml:space="preserve">  20805</t>
  </si>
  <si>
    <t xml:space="preserve">  20801</t>
  </si>
  <si>
    <t xml:space="preserve">    2080799</t>
  </si>
  <si>
    <t>十三、农林水支出</t>
  </si>
  <si>
    <t xml:space="preserve"> 目标2：</t>
  </si>
  <si>
    <t>二十三、灾害防治及应急管理支出</t>
  </si>
  <si>
    <t>二十、住房保障支出</t>
  </si>
  <si>
    <t>金额合计</t>
  </si>
  <si>
    <t>成本指标</t>
  </si>
  <si>
    <t>实施采购时间</t>
  </si>
  <si>
    <t>2019年部门综合预算专项业务经费支出表</t>
  </si>
  <si>
    <t xml:space="preserve">  基本工资</t>
  </si>
  <si>
    <t xml:space="preserve">    2080106</t>
  </si>
  <si>
    <t xml:space="preserve">  人力资源和社会保障管理事务</t>
  </si>
  <si>
    <t>部门预算支出经济科目编码</t>
  </si>
  <si>
    <t>十八、援助其他地区支出</t>
  </si>
  <si>
    <t xml:space="preserve">    干部保健费</t>
  </si>
  <si>
    <t xml:space="preserve">    2082699</t>
  </si>
  <si>
    <t xml:space="preserve">    2011001</t>
  </si>
  <si>
    <t>三、国防支出</t>
  </si>
  <si>
    <t>项目金额</t>
  </si>
  <si>
    <t>绩效指标</t>
  </si>
  <si>
    <t>金额</t>
  </si>
  <si>
    <t>2019年部门预算报表</t>
  </si>
  <si>
    <t>主要内容</t>
  </si>
  <si>
    <t>经济效益指标</t>
  </si>
  <si>
    <t>九、其他支出</t>
  </si>
  <si>
    <t xml:space="preserve">    就业管理事务</t>
  </si>
  <si>
    <t>二十九、债务发行费用支出</t>
  </si>
  <si>
    <t xml:space="preserve">  30207</t>
  </si>
  <si>
    <t xml:space="preserve">    其他行政事业单位医疗支出</t>
  </si>
  <si>
    <t>任务名称</t>
  </si>
  <si>
    <t>一、文化体育与传媒支出</t>
  </si>
  <si>
    <t xml:space="preserve">    基本建设支出</t>
  </si>
  <si>
    <t xml:space="preserve">    财政对生育保险基金的补助</t>
  </si>
  <si>
    <t>二、项目支出</t>
  </si>
  <si>
    <t xml:space="preserve">    八大员养老保险补助</t>
  </si>
  <si>
    <t xml:space="preserve">  邮电费</t>
  </si>
  <si>
    <t xml:space="preserve">    2080503</t>
  </si>
  <si>
    <t>二十八、债务付息支出</t>
  </si>
  <si>
    <t xml:space="preserve">    2101202</t>
  </si>
  <si>
    <t>五、农林水支出</t>
  </si>
  <si>
    <t>资金性质</t>
  </si>
  <si>
    <t xml:space="preserve">  10、对社会保障基金补助</t>
  </si>
  <si>
    <t>财政拨款</t>
  </si>
  <si>
    <t xml:space="preserve">  3、机关资本性支出（一）</t>
  </si>
  <si>
    <t>质量指标</t>
  </si>
  <si>
    <t>2019年</t>
  </si>
  <si>
    <t xml:space="preserve">  20827</t>
  </si>
  <si>
    <t>功能科目名称</t>
  </si>
  <si>
    <t xml:space="preserve">    农民工工资保证金</t>
  </si>
  <si>
    <t>对个人和家庭补助支出</t>
  </si>
  <si>
    <t xml:space="preserve">    其他社会保障和就业支出</t>
  </si>
  <si>
    <t>表3</t>
  </si>
  <si>
    <t>任务3</t>
  </si>
  <si>
    <t xml:space="preserve">    2089901</t>
  </si>
  <si>
    <t>事业收入</t>
  </si>
  <si>
    <t>表7</t>
  </si>
  <si>
    <t>十七、金融支出</t>
  </si>
  <si>
    <t>本年支出合（功能）</t>
  </si>
  <si>
    <t>公务用车购置及运行维护费</t>
  </si>
  <si>
    <t>政府经济科目</t>
  </si>
  <si>
    <t>基金预算结转</t>
  </si>
  <si>
    <t>七、文化体育与传媒支出</t>
  </si>
  <si>
    <t>表15</t>
  </si>
  <si>
    <t>人员经费支出</t>
  </si>
  <si>
    <t>十二、城乡社区支出</t>
  </si>
  <si>
    <t xml:space="preserve">  7、对企业补助</t>
  </si>
  <si>
    <t>表11</t>
  </si>
  <si>
    <t>一、基本支出</t>
  </si>
  <si>
    <t>公开空表理由</t>
  </si>
  <si>
    <t>年度绩效指标</t>
  </si>
  <si>
    <t xml:space="preserve">  印刷费</t>
  </si>
  <si>
    <t xml:space="preserve"> ……</t>
  </si>
  <si>
    <t xml:space="preserve">  差旅费</t>
  </si>
  <si>
    <t xml:space="preserve">    失业保险</t>
  </si>
  <si>
    <t xml:space="preserve">    债务利息支出</t>
  </si>
  <si>
    <t>201</t>
  </si>
  <si>
    <t>公共预算结转</t>
  </si>
  <si>
    <t xml:space="preserve">    对社会保障基金补助</t>
  </si>
  <si>
    <t xml:space="preserve">  14、预备费及预留</t>
  </si>
  <si>
    <t xml:space="preserve">    事业单位工作人员公开招聘</t>
  </si>
  <si>
    <t xml:space="preserve">    财政对职工基本医疗保险基金的补助</t>
  </si>
  <si>
    <t xml:space="preserve">  财政对其他社会保险基金的补助</t>
  </si>
  <si>
    <t>公务用车运行维护费</t>
  </si>
  <si>
    <t>科目编码</t>
  </si>
  <si>
    <t xml:space="preserve">    就业见习补贴</t>
  </si>
  <si>
    <t>十九、自然资源海洋气象等支出</t>
  </si>
  <si>
    <t xml:space="preserve">                                          部门名称：杨陵区人力资源和社会保障局</t>
    <phoneticPr fontId="0" type="noConversion"/>
  </si>
  <si>
    <t>卫生健康支出</t>
    <phoneticPr fontId="0" type="noConversion"/>
  </si>
  <si>
    <t>电脑</t>
  </si>
  <si>
    <t>打印机</t>
  </si>
  <si>
    <t>电子业务档案系统</t>
    <phoneticPr fontId="0" type="noConversion"/>
  </si>
  <si>
    <t>装修工程</t>
    <phoneticPr fontId="0" type="noConversion"/>
  </si>
  <si>
    <t>会议服务</t>
    <phoneticPr fontId="0" type="noConversion"/>
  </si>
  <si>
    <t>展览服务</t>
    <phoneticPr fontId="0" type="noConversion"/>
  </si>
  <si>
    <t>招聘会</t>
    <phoneticPr fontId="0" type="noConversion"/>
  </si>
  <si>
    <t>对话活动</t>
    <phoneticPr fontId="0" type="noConversion"/>
  </si>
  <si>
    <t>货物类</t>
    <phoneticPr fontId="0" type="noConversion"/>
  </si>
  <si>
    <t>工程类</t>
    <phoneticPr fontId="0" type="noConversion"/>
  </si>
  <si>
    <t>服务类</t>
    <phoneticPr fontId="0" type="noConversion"/>
  </si>
  <si>
    <t>一体机</t>
    <phoneticPr fontId="0" type="noConversion"/>
  </si>
  <si>
    <t>仲裁厅装修工程</t>
    <phoneticPr fontId="0" type="noConversion"/>
  </si>
  <si>
    <t>计算机软件</t>
    <phoneticPr fontId="0" type="noConversion"/>
  </si>
  <si>
    <r>
      <t>5</t>
    </r>
    <r>
      <rPr>
        <sz val="9"/>
        <rFont val="宋体"/>
        <charset val="134"/>
      </rPr>
      <t>01</t>
    </r>
    <phoneticPr fontId="0" type="noConversion"/>
  </si>
  <si>
    <r>
      <t>5</t>
    </r>
    <r>
      <rPr>
        <sz val="9"/>
        <rFont val="宋体"/>
        <charset val="134"/>
      </rPr>
      <t>0101</t>
    </r>
    <phoneticPr fontId="0" type="noConversion"/>
  </si>
  <si>
    <r>
      <t>5</t>
    </r>
    <r>
      <rPr>
        <sz val="9"/>
        <rFont val="宋体"/>
        <charset val="134"/>
      </rPr>
      <t>02</t>
    </r>
    <phoneticPr fontId="0" type="noConversion"/>
  </si>
  <si>
    <r>
      <t>5</t>
    </r>
    <r>
      <rPr>
        <sz val="9"/>
        <rFont val="宋体"/>
        <charset val="134"/>
      </rPr>
      <t>0201</t>
    </r>
    <phoneticPr fontId="0" type="noConversion"/>
  </si>
  <si>
    <r>
      <t>5</t>
    </r>
    <r>
      <rPr>
        <sz val="9"/>
        <rFont val="宋体"/>
        <charset val="134"/>
      </rPr>
      <t>0206</t>
    </r>
    <phoneticPr fontId="0" type="noConversion"/>
  </si>
  <si>
    <r>
      <t>5</t>
    </r>
    <r>
      <rPr>
        <sz val="9"/>
        <rFont val="宋体"/>
        <charset val="134"/>
      </rPr>
      <t>0208</t>
    </r>
    <phoneticPr fontId="0" type="noConversion"/>
  </si>
  <si>
    <r>
      <t>5</t>
    </r>
    <r>
      <rPr>
        <sz val="9"/>
        <rFont val="宋体"/>
        <charset val="134"/>
      </rPr>
      <t>0299</t>
    </r>
    <phoneticPr fontId="0" type="noConversion"/>
  </si>
  <si>
    <r>
      <t>5</t>
    </r>
    <r>
      <rPr>
        <sz val="9"/>
        <rFont val="宋体"/>
        <charset val="134"/>
      </rPr>
      <t>09</t>
    </r>
    <phoneticPr fontId="0" type="noConversion"/>
  </si>
  <si>
    <r>
      <t>5</t>
    </r>
    <r>
      <rPr>
        <sz val="9"/>
        <rFont val="宋体"/>
        <charset val="134"/>
      </rPr>
      <t>0999</t>
    </r>
    <phoneticPr fontId="0" type="noConversion"/>
  </si>
  <si>
    <t>否</t>
  </si>
  <si>
    <t>是</t>
  </si>
  <si>
    <t>本部门无政府性基金</t>
  </si>
  <si>
    <t>本部门无财政拨款结转资金</t>
  </si>
  <si>
    <t xml:space="preserve">                                         保密审查情况：已审查</t>
    <phoneticPr fontId="0" type="noConversion"/>
  </si>
  <si>
    <t xml:space="preserve">                                         部门主要负责人审签情况：已审签</t>
    <phoneticPr fontId="0" type="noConversion"/>
  </si>
  <si>
    <t>机关工资福利支出</t>
    <phoneticPr fontId="0" type="noConversion"/>
  </si>
  <si>
    <t>工资奖金津补贴</t>
    <phoneticPr fontId="0" type="noConversion"/>
  </si>
  <si>
    <t>机关商品和服务支出</t>
    <phoneticPr fontId="0" type="noConversion"/>
  </si>
  <si>
    <t>办公经费</t>
    <phoneticPr fontId="0" type="noConversion"/>
  </si>
  <si>
    <t>公务接待费</t>
    <phoneticPr fontId="0" type="noConversion"/>
  </si>
  <si>
    <t>公务用车运行维护费</t>
    <phoneticPr fontId="0" type="noConversion"/>
  </si>
  <si>
    <t>其他商品和服务支出</t>
    <phoneticPr fontId="0" type="noConversion"/>
  </si>
  <si>
    <t>对个人和家庭的补助</t>
    <phoneticPr fontId="0" type="noConversion"/>
  </si>
  <si>
    <t>其他对个人和家庭补助</t>
    <phoneticPr fontId="0" type="noConversion"/>
  </si>
  <si>
    <t>2019年</t>
    <phoneticPr fontId="0" type="noConversion"/>
  </si>
  <si>
    <t>主要用于全区政府性投资建设项目农民工工资保证金的缴纳</t>
    <phoneticPr fontId="11" type="noConversion"/>
  </si>
  <si>
    <t>主要用于杨陵区统计协理员工资及社会保险资金支出</t>
    <phoneticPr fontId="11" type="noConversion"/>
  </si>
  <si>
    <t>主要用于见习生见习补助及见习期保险支出</t>
  </si>
  <si>
    <t>主要用于支付事业单位失业保险单位应缴部分</t>
    <phoneticPr fontId="11" type="noConversion"/>
  </si>
  <si>
    <t>用于城乡居民社会养老保险参保人员丧葬补助金标准为参保人员死亡当月基础养老金的12倍。城乡居民养老保险待遇领取人员死亡的，省级财政按400元标准补助基金。其余资金由示范区和杨陵区两级财政按1:1的比例分担。</t>
  </si>
  <si>
    <t>用于部分退役军人参加城乡居民养老保险养老金的发放及个人缴费补贴；其中个人每年缴费标准200元，财政代缴1800元，缴费标补助200元即2000元由省和市县各负担50%。其基础养老金标准为195元，分别由省和市县各负担50%。</t>
  </si>
  <si>
    <t>主要用于2019年养老保险单位配套部分。</t>
    <phoneticPr fontId="11" type="noConversion"/>
  </si>
  <si>
    <t>主要用于2019年职业年金单位配套部分。</t>
  </si>
  <si>
    <t>用于城乡居民社会养老保险配套基金由基础养老金发放和缴费补助两部分组成。杨陵区财政补贴36.25元/人.月。参保缴费补助根据参保缴费补助根据杨管发〔2014〕8号第七条及杨政办发〔2017〕102号 文件规定：政府对参保人缴费给予补贴，补贴资金列入当年财政预算，其中省级财政承担50%，示范区两级财政各承担25%。</t>
  </si>
  <si>
    <t>2019年全区财政补助单位的在职职工医疗保险基金单位缴费部分</t>
  </si>
  <si>
    <t>2019年全区财政补助单位的退休职工医疗保险基金单位缴费部分</t>
  </si>
  <si>
    <t>2019年全区财政补助单位的在职及退休职工医疗保险基金大病医疗保险部分</t>
  </si>
  <si>
    <t>改制企业退休人员参加职工医保单位缴费部分</t>
  </si>
  <si>
    <t>当年新增城镇职工退休人员实际缴费年限不够15年的应补缴的单位缴费部分</t>
  </si>
  <si>
    <t>2019年全区财政补助单位在职职工工伤保险财政配套部分</t>
  </si>
  <si>
    <t>2019年全区财政补助单位在职职工生育保险财政配套部分</t>
  </si>
  <si>
    <t>2019年城镇居民除个人缴费部分外区级财政配套的部分</t>
  </si>
  <si>
    <t>改制企业退休人员参加居民医保的个人缴费部分</t>
  </si>
  <si>
    <t>2019年度干部保健费用支出</t>
    <phoneticPr fontId="0" type="noConversion"/>
  </si>
  <si>
    <t>主要用于补助2015年大病保险实施以来经办费用。</t>
    <phoneticPr fontId="0" type="noConversion"/>
  </si>
  <si>
    <t>2019年度全区财政补助单位及改制企业退休人员的健康体检费</t>
    <phoneticPr fontId="0" type="noConversion"/>
  </si>
  <si>
    <t>公开招聘工作经费主要用于事业单位工作人员公开招聘考试的笔试和面试相关考务费用</t>
    <phoneticPr fontId="11" type="noConversion"/>
  </si>
  <si>
    <t>是</t>
    <phoneticPr fontId="0" type="noConversion"/>
  </si>
  <si>
    <t>99</t>
    <phoneticPr fontId="0" type="noConversion"/>
  </si>
  <si>
    <r>
      <t>0</t>
    </r>
    <r>
      <rPr>
        <sz val="9"/>
        <rFont val="宋体"/>
        <family val="3"/>
        <charset val="134"/>
      </rPr>
      <t>1</t>
    </r>
    <phoneticPr fontId="0" type="noConversion"/>
  </si>
  <si>
    <t>01</t>
    <phoneticPr fontId="0" type="noConversion"/>
  </si>
  <si>
    <r>
      <t>9</t>
    </r>
    <r>
      <rPr>
        <sz val="9"/>
        <rFont val="宋体"/>
        <family val="3"/>
        <charset val="134"/>
      </rPr>
      <t>9</t>
    </r>
    <phoneticPr fontId="0" type="noConversion"/>
  </si>
  <si>
    <t>07</t>
    <phoneticPr fontId="0" type="noConversion"/>
  </si>
  <si>
    <t>06</t>
    <phoneticPr fontId="0" type="noConversion"/>
  </si>
  <si>
    <r>
      <t>0</t>
    </r>
    <r>
      <rPr>
        <sz val="9"/>
        <rFont val="宋体"/>
        <family val="3"/>
        <charset val="134"/>
      </rPr>
      <t>2</t>
    </r>
    <phoneticPr fontId="0" type="noConversion"/>
  </si>
  <si>
    <r>
      <t>0</t>
    </r>
    <r>
      <rPr>
        <sz val="9"/>
        <rFont val="宋体"/>
        <family val="3"/>
        <charset val="134"/>
      </rPr>
      <t>6</t>
    </r>
    <phoneticPr fontId="0" type="noConversion"/>
  </si>
  <si>
    <r>
      <t>0</t>
    </r>
    <r>
      <rPr>
        <sz val="9"/>
        <rFont val="宋体"/>
        <family val="3"/>
        <charset val="134"/>
      </rPr>
      <t>6</t>
    </r>
    <phoneticPr fontId="0" type="noConversion"/>
  </si>
  <si>
    <t>02</t>
    <phoneticPr fontId="0" type="noConversion"/>
  </si>
  <si>
    <t>通用设备</t>
    <phoneticPr fontId="0" type="noConversion"/>
  </si>
  <si>
    <t>保障部门日常办公正常运行</t>
  </si>
  <si>
    <t>按规定管理使用部门公用经费，保障日常办公正常运行。</t>
  </si>
  <si>
    <t>农民工工资保证金</t>
    <phoneticPr fontId="0" type="noConversion"/>
  </si>
  <si>
    <t>城乡居民社会养老保险配套基金</t>
    <phoneticPr fontId="0" type="noConversion"/>
  </si>
  <si>
    <t>城乡居民社会养老保险丧葬费</t>
    <phoneticPr fontId="0" type="noConversion"/>
  </si>
  <si>
    <t>八大员养老保险补助</t>
    <phoneticPr fontId="0" type="noConversion"/>
  </si>
  <si>
    <t>曾在国有、集体企业工作农业户籍人员养老补助</t>
    <phoneticPr fontId="0" type="noConversion"/>
  </si>
  <si>
    <t>被征地农民社会保障五项补助</t>
    <phoneticPr fontId="0" type="noConversion"/>
  </si>
  <si>
    <t>按时兑现各项社保待遇，做到应保尽保。</t>
    <phoneticPr fontId="0" type="noConversion"/>
  </si>
  <si>
    <t>保障投资建设项目农民工工资按时支付</t>
    <phoneticPr fontId="0" type="noConversion"/>
  </si>
  <si>
    <t>保障全区城乡居民养老保险政策、待遇的落实</t>
    <phoneticPr fontId="0" type="noConversion"/>
  </si>
  <si>
    <t xml:space="preserve">用于农业户籍人员即八大员工龄补助的养老金发放，标准按照省厅文件规定执行，需市县财政承担的资金，管委会和杨陵区按1:1的比例分担。           </t>
    <phoneticPr fontId="0" type="noConversion"/>
  </si>
  <si>
    <t>用于符合178号文件规定条件人员发放工龄补助养老金发放，所需资金，省级财政承担的配套资金通过转移支付下拨后，由示范区和杨陵区财政各负担50%。</t>
    <phoneticPr fontId="0" type="noConversion"/>
  </si>
  <si>
    <t>用于符合178号文件规定条件人员发放工龄补助养老金发放</t>
    <phoneticPr fontId="0" type="noConversion"/>
  </si>
  <si>
    <t>用于全区农业户籍人员即八大员工龄补助的养老金发放</t>
    <phoneticPr fontId="0" type="noConversion"/>
  </si>
  <si>
    <t>保障全区城乡居民丧葬补贴按时发放</t>
    <phoneticPr fontId="0" type="noConversion"/>
  </si>
  <si>
    <r>
      <t>用于失地农民五项补助。包括</t>
    </r>
    <r>
      <rPr>
        <sz val="10"/>
        <rFont val="宋体"/>
        <charset val="134"/>
      </rPr>
      <t>：</t>
    </r>
    <r>
      <rPr>
        <b/>
        <sz val="10"/>
        <rFont val="宋体"/>
        <charset val="134"/>
      </rPr>
      <t>1、基本生活补助</t>
    </r>
    <r>
      <rPr>
        <sz val="10"/>
        <rFont val="宋体"/>
        <charset val="134"/>
      </rPr>
      <t>：按每年每亩地400公斤小麦和400公斤玉米的标准，依据当年7月份一级小麦、11月份一级玉米的杨陵市场价折合成现金，发给被征地农民，长期不变。</t>
    </r>
    <r>
      <rPr>
        <b/>
        <sz val="10"/>
        <rFont val="宋体"/>
        <charset val="134"/>
      </rPr>
      <t>2、医疗补助</t>
    </r>
    <r>
      <rPr>
        <sz val="10"/>
        <rFont val="宋体"/>
        <charset val="134"/>
      </rPr>
      <t>：农民个人缴费部分（190元/年</t>
    </r>
    <r>
      <rPr>
        <sz val="10"/>
        <rFont val="MS Gothic"/>
        <family val="3"/>
      </rPr>
      <t>・</t>
    </r>
    <r>
      <rPr>
        <sz val="10"/>
        <rFont val="宋体"/>
        <charset val="134"/>
      </rPr>
      <t>人），由区农保办逐年按花名册从被征地农民社会保障资金专户，直接向新型农村合作医疗机构缴纳。</t>
    </r>
    <r>
      <rPr>
        <b/>
        <sz val="10"/>
        <rFont val="宋体"/>
        <charset val="134"/>
      </rPr>
      <t xml:space="preserve"> 3、养老补助：</t>
    </r>
    <r>
      <rPr>
        <sz val="10"/>
        <rFont val="宋体"/>
        <charset val="134"/>
      </rPr>
      <t>男满60周岁（含60周岁），女满55周岁（含55周岁）的被征地农民，可享受养老补助，直至死亡，长期不变。养老补助标准为100元/月</t>
    </r>
    <r>
      <rPr>
        <sz val="10"/>
        <rFont val="MS Gothic"/>
        <family val="3"/>
      </rPr>
      <t>・</t>
    </r>
    <r>
      <rPr>
        <sz val="10"/>
        <rFont val="宋体"/>
        <charset val="134"/>
      </rPr>
      <t>人</t>
    </r>
    <r>
      <rPr>
        <b/>
        <sz val="10"/>
        <rFont val="宋体"/>
        <charset val="134"/>
      </rPr>
      <t>。 4、 教育补助 ：、</t>
    </r>
    <r>
      <rPr>
        <sz val="10"/>
        <rFont val="宋体"/>
        <charset val="134"/>
      </rPr>
      <t>被征地农民子女考入高等院校、中等职业学校的，享受杨陵区教育补助。教育补助标准按学历层次和学制年限具体确定。本科（含本硕连读）2500元/年</t>
    </r>
    <r>
      <rPr>
        <sz val="10"/>
        <rFont val="MS Gothic"/>
        <family val="3"/>
      </rPr>
      <t>・</t>
    </r>
    <r>
      <rPr>
        <sz val="10"/>
        <rFont val="宋体"/>
        <charset val="134"/>
      </rPr>
      <t>人，共补助10000元；大专2000元/年</t>
    </r>
    <r>
      <rPr>
        <sz val="10"/>
        <rFont val="MS Gothic"/>
        <family val="3"/>
      </rPr>
      <t>・</t>
    </r>
    <r>
      <rPr>
        <sz val="10"/>
        <rFont val="宋体"/>
        <charset val="134"/>
      </rPr>
      <t>人，共补助6000元；中专1500元/年</t>
    </r>
    <r>
      <rPr>
        <sz val="10"/>
        <rFont val="MS Gothic"/>
        <family val="3"/>
      </rPr>
      <t>・</t>
    </r>
    <r>
      <rPr>
        <sz val="10"/>
        <rFont val="宋体"/>
        <charset val="134"/>
      </rPr>
      <t>人，共补助4500元。连读2个以上学历的，只按最高学历标准予以补助。</t>
    </r>
    <r>
      <rPr>
        <b/>
        <sz val="10"/>
        <rFont val="宋体"/>
        <charset val="134"/>
      </rPr>
      <t>5、丧葬补助：</t>
    </r>
    <r>
      <rPr>
        <sz val="10"/>
        <rFont val="宋体"/>
        <charset val="134"/>
      </rPr>
      <t>被征地农民死亡后，在政府规划墓地安葬的，按1500元/人的标准发放丧葬补助费。</t>
    </r>
    <phoneticPr fontId="0" type="noConversion"/>
  </si>
  <si>
    <t>保障全区被征地农民基本生活补助、医疗补助、养老补助、 教育补助和丧葬补助等五项补助的按时发放</t>
    <phoneticPr fontId="0" type="noConversion"/>
  </si>
  <si>
    <t>人员工资福利</t>
    <phoneticPr fontId="0" type="noConversion"/>
  </si>
  <si>
    <t>日常公用经费</t>
  </si>
  <si>
    <t>保障机构日常运转</t>
    <phoneticPr fontId="0" type="noConversion"/>
  </si>
  <si>
    <t>人员工资福利发放准确率</t>
  </si>
  <si>
    <t>城乡居民社会养老保险参保率</t>
    <phoneticPr fontId="0" type="noConversion"/>
  </si>
  <si>
    <t>≥95%</t>
    <phoneticPr fontId="0" type="noConversion"/>
  </si>
  <si>
    <t xml:space="preserve"> 配套资金在规定时间内下达率</t>
    <phoneticPr fontId="0" type="noConversion"/>
  </si>
  <si>
    <t>按时</t>
    <phoneticPr fontId="0" type="noConversion"/>
  </si>
  <si>
    <t>区内新开工建设项目缴纳农民工工资保障金</t>
    <phoneticPr fontId="0" type="noConversion"/>
  </si>
  <si>
    <t>城乡居民养老保险丧葬费发放准确率</t>
    <phoneticPr fontId="0" type="noConversion"/>
  </si>
  <si>
    <t>养老保险政策经办服务满意率</t>
    <phoneticPr fontId="0" type="noConversion"/>
  </si>
  <si>
    <t>社会保障政策群众满意率</t>
    <phoneticPr fontId="0" type="noConversion"/>
  </si>
  <si>
    <t>保障区内政府投资建设项目农民工群体稳定</t>
    <phoneticPr fontId="0" type="noConversion"/>
  </si>
  <si>
    <t>年度不发生大规模群访</t>
    <phoneticPr fontId="0" type="noConversion"/>
  </si>
  <si>
    <t>≥90%</t>
    <phoneticPr fontId="0" type="noConversion"/>
  </si>
  <si>
    <t>成本指标</t>
    <phoneticPr fontId="0" type="noConversion"/>
  </si>
  <si>
    <t>城乡居民社会养老保险基础养老金标准</t>
    <phoneticPr fontId="0" type="noConversion"/>
  </si>
  <si>
    <t>城乡居民社会养老保险丧葬费标准</t>
    <phoneticPr fontId="0" type="noConversion"/>
  </si>
  <si>
    <t>168元</t>
    <phoneticPr fontId="0" type="noConversion"/>
  </si>
  <si>
    <t>参保人员死亡当月基础养老金的12倍</t>
    <phoneticPr fontId="0" type="noConversion"/>
  </si>
  <si>
    <t>八大员养老保险补助标准</t>
    <phoneticPr fontId="0" type="noConversion"/>
  </si>
  <si>
    <t>曾在国有、集体企业工作农业户籍人员养老补助标准</t>
    <phoneticPr fontId="0" type="noConversion"/>
  </si>
  <si>
    <t>一年工龄补助7元</t>
    <phoneticPr fontId="0" type="noConversion"/>
  </si>
  <si>
    <t>被征地农民社会保障基本生活补助</t>
    <phoneticPr fontId="0" type="noConversion"/>
  </si>
  <si>
    <t>被征地农民社会保障医疗补助</t>
    <phoneticPr fontId="0" type="noConversion"/>
  </si>
  <si>
    <t>被征地农民社会保障养老补助</t>
    <phoneticPr fontId="0" type="noConversion"/>
  </si>
  <si>
    <t>被征地农民社会保障教育补助</t>
    <phoneticPr fontId="0" type="noConversion"/>
  </si>
  <si>
    <t>被征地农民社会保障丧葬补助</t>
    <phoneticPr fontId="0" type="noConversion"/>
  </si>
  <si>
    <r>
      <t>240元/年</t>
    </r>
    <r>
      <rPr>
        <sz val="9"/>
        <rFont val="MS Gothic"/>
        <family val="3"/>
        <charset val="128"/>
      </rPr>
      <t>・</t>
    </r>
    <r>
      <rPr>
        <sz val="9"/>
        <rFont val="宋体"/>
        <charset val="134"/>
      </rPr>
      <t>人</t>
    </r>
    <phoneticPr fontId="0" type="noConversion"/>
  </si>
  <si>
    <r>
      <t>100元/月</t>
    </r>
    <r>
      <rPr>
        <sz val="9"/>
        <rFont val="MS Gothic"/>
        <family val="3"/>
        <charset val="128"/>
      </rPr>
      <t>・</t>
    </r>
    <r>
      <rPr>
        <sz val="9"/>
        <rFont val="宋体"/>
        <charset val="134"/>
      </rPr>
      <t>人</t>
    </r>
    <phoneticPr fontId="0" type="noConversion"/>
  </si>
  <si>
    <r>
      <t>本科（含本硕连读）2500元/年</t>
    </r>
    <r>
      <rPr>
        <sz val="9"/>
        <rFont val="MS Gothic"/>
        <family val="3"/>
        <charset val="128"/>
      </rPr>
      <t>・</t>
    </r>
    <r>
      <rPr>
        <sz val="9"/>
        <rFont val="宋体"/>
        <charset val="134"/>
      </rPr>
      <t>人，共补助10000元；大专2000元/年</t>
    </r>
    <r>
      <rPr>
        <sz val="9"/>
        <rFont val="MS Gothic"/>
        <family val="3"/>
        <charset val="128"/>
      </rPr>
      <t>・</t>
    </r>
    <r>
      <rPr>
        <sz val="9"/>
        <rFont val="宋体"/>
        <charset val="134"/>
      </rPr>
      <t>人，共补助6000元；中专1500元/年</t>
    </r>
    <r>
      <rPr>
        <sz val="9"/>
        <rFont val="MS Gothic"/>
        <family val="3"/>
        <charset val="128"/>
      </rPr>
      <t>・</t>
    </r>
    <r>
      <rPr>
        <sz val="9"/>
        <rFont val="宋体"/>
        <charset val="134"/>
      </rPr>
      <t>人，共补助4500元。</t>
    </r>
    <phoneticPr fontId="0" type="noConversion"/>
  </si>
  <si>
    <t>1500元/人</t>
    <phoneticPr fontId="0" type="noConversion"/>
  </si>
  <si>
    <t>区内城乡居民养老保险待遇享受群体稳定</t>
    <phoneticPr fontId="0" type="noConversion"/>
  </si>
  <si>
    <t>年度不发生大规模群访</t>
    <phoneticPr fontId="0" type="noConversion"/>
  </si>
  <si>
    <t>区内被征地农民社会保障群体稳定</t>
    <phoneticPr fontId="0" type="noConversion"/>
  </si>
  <si>
    <t xml:space="preserve"> 城乡居民各类社会保险待遇发放</t>
    <phoneticPr fontId="0" type="noConversion"/>
  </si>
  <si>
    <t>被征地农民社会保障五项补助发放</t>
    <phoneticPr fontId="0" type="noConversion"/>
  </si>
  <si>
    <t>按时</t>
    <phoneticPr fontId="0" type="noConversion"/>
  </si>
  <si>
    <t>≥90%</t>
    <phoneticPr fontId="0" type="noConversion"/>
  </si>
  <si>
    <t>≥95%</t>
    <phoneticPr fontId="0" type="noConversion"/>
  </si>
  <si>
    <t>日常公用经费</t>
    <phoneticPr fontId="0" type="noConversion"/>
  </si>
  <si>
    <t>按时发放人员工资福利和机关事业退休待遇，保障工作人员正常福利支出。</t>
    <phoneticPr fontId="0" type="noConversion"/>
  </si>
  <si>
    <t>区内机关退休干部</t>
    <phoneticPr fontId="0" type="noConversion"/>
  </si>
  <si>
    <t>46人</t>
    <phoneticPr fontId="0" type="noConversion"/>
  </si>
  <si>
    <t>人社系统干部职工</t>
    <phoneticPr fontId="0" type="noConversion"/>
  </si>
  <si>
    <t>区内事业单位退休干部</t>
    <phoneticPr fontId="0" type="noConversion"/>
  </si>
  <si>
    <t>265人（含预算2019年新退15人）</t>
    <phoneticPr fontId="0" type="noConversion"/>
  </si>
  <si>
    <t>1231人（含预算2019年新退60人）</t>
    <phoneticPr fontId="0" type="noConversion"/>
  </si>
  <si>
    <t>约2.27万人</t>
    <phoneticPr fontId="0" type="noConversion"/>
  </si>
  <si>
    <t>城乡居民社会养老保险待遇领取人数</t>
    <phoneticPr fontId="0" type="noConversion"/>
  </si>
  <si>
    <t>到龄参保人员基本养老金发放准确率</t>
    <phoneticPr fontId="0" type="noConversion"/>
  </si>
  <si>
    <t xml:space="preserve"> 1655人</t>
    <phoneticPr fontId="0" type="noConversion"/>
  </si>
  <si>
    <t>八大员养老保险补助待遇享受人数</t>
    <phoneticPr fontId="0" type="noConversion"/>
  </si>
  <si>
    <t>1856人</t>
    <phoneticPr fontId="0" type="noConversion"/>
  </si>
  <si>
    <t>曾在国有、集体企业工作农业户籍人员养老补助待遇享受人数</t>
    <phoneticPr fontId="0" type="noConversion"/>
  </si>
  <si>
    <t>八大员养老保险补助发放准确率</t>
    <phoneticPr fontId="0" type="noConversion"/>
  </si>
  <si>
    <t>曾在国有、集体企业工作农业户籍人员养老补助发放准确率</t>
    <phoneticPr fontId="0" type="noConversion"/>
  </si>
  <si>
    <t>被征地农民社会保障五项补助发放准确率</t>
    <phoneticPr fontId="0" type="noConversion"/>
  </si>
  <si>
    <r>
      <t>≥9</t>
    </r>
    <r>
      <rPr>
        <sz val="9"/>
        <rFont val="宋体"/>
        <family val="3"/>
        <charset val="134"/>
      </rPr>
      <t>0</t>
    </r>
    <r>
      <rPr>
        <sz val="9"/>
        <rFont val="宋体"/>
        <charset val="134"/>
      </rPr>
      <t>%</t>
    </r>
    <phoneticPr fontId="0" type="noConversion"/>
  </si>
  <si>
    <t>劳动关系纠纷调查处理群众满意率</t>
    <phoneticPr fontId="0" type="noConversion"/>
  </si>
  <si>
    <t>按时发放单位工作人员和区内机关事业退休人员工资福利待遇</t>
    <phoneticPr fontId="0" type="noConversion"/>
  </si>
  <si>
    <t>否</t>
    <phoneticPr fontId="0" type="noConversion"/>
  </si>
  <si>
    <t>不断提高</t>
    <phoneticPr fontId="0" type="noConversion"/>
  </si>
  <si>
    <t>有效控制</t>
    <phoneticPr fontId="0" type="noConversion"/>
  </si>
  <si>
    <t>区内用人单位拖欠务工农民工工资情况</t>
    <phoneticPr fontId="0" type="noConversion"/>
  </si>
  <si>
    <t>每年每亩地400公斤小麦和400公斤玉米的标准，依据当年7月份一级小麦、11月份一级玉米的杨陵市场价折合成现金，发给被征地农民，长期不变。</t>
    <phoneticPr fontId="0" type="noConversion"/>
  </si>
  <si>
    <t>居民人均可支配收入</t>
    <phoneticPr fontId="0" type="noConversion"/>
  </si>
  <si>
    <t>见习补贴</t>
    <phoneticPr fontId="0" type="noConversion"/>
  </si>
  <si>
    <t>失业保险</t>
    <phoneticPr fontId="0" type="noConversion"/>
  </si>
  <si>
    <t>主要用于见习生见习补助及见习期保险支出</t>
    <phoneticPr fontId="0" type="noConversion"/>
  </si>
  <si>
    <t>主要用于支付事业单位失业保险单位应缴部分</t>
  </si>
  <si>
    <t>主要用于毕业未就业高校毕业生见习补助及见习期保险支出</t>
    <phoneticPr fontId="0" type="noConversion"/>
  </si>
  <si>
    <t xml:space="preserve">    2019年机关事业养老保险单位缴纳部分</t>
    <phoneticPr fontId="0" type="noConversion"/>
  </si>
  <si>
    <t xml:space="preserve">    2019年机关事业职业年金基金单位缴纳部分</t>
    <phoneticPr fontId="0" type="noConversion"/>
  </si>
  <si>
    <t>补贴机关事业养老保险单位缴纳部分</t>
    <phoneticPr fontId="0" type="noConversion"/>
  </si>
  <si>
    <t>补贴机关事业职业年金基金单位缴纳部分</t>
    <phoneticPr fontId="0" type="noConversion"/>
  </si>
  <si>
    <t>补贴事业单位失业保险单位应缴部分</t>
    <phoneticPr fontId="0" type="noConversion"/>
  </si>
  <si>
    <t>其他</t>
    <phoneticPr fontId="0" type="noConversion"/>
  </si>
  <si>
    <t xml:space="preserve">    退役军人养老补助</t>
    <phoneticPr fontId="0" type="noConversion"/>
  </si>
  <si>
    <t>职工和居民医疗保险、生育保险基金财政配套，职工医保大病统筹、干部体检、保健费、大病保险经办费用（以上医疗保险相关职能在2019年初机构改革中全部划转至医疗保障局），工伤保险财政配套、事业单位公开招聘经费、统计协理员补助，退役军人养老补助等</t>
    <phoneticPr fontId="0" type="noConversion"/>
  </si>
  <si>
    <t>本部门不涉及</t>
    <phoneticPr fontId="0" type="noConversion"/>
  </si>
  <si>
    <t>持续开展杨凌籍大学生“就业清零计划”，开展大学生到党政机关见习实习。</t>
    <phoneticPr fontId="0" type="noConversion"/>
  </si>
  <si>
    <t>坚持日常巡查和专项检查相结合，大力开展劳动用工和农民工工资发放情况检查，加强农民工工资保证金收缴管理，扎实做好年底治欠保支工作。</t>
    <phoneticPr fontId="0" type="noConversion"/>
  </si>
  <si>
    <t>享受就业见习补贴人员数量</t>
    <phoneticPr fontId="0" type="noConversion"/>
  </si>
  <si>
    <t>不少于50人</t>
    <phoneticPr fontId="0" type="noConversion"/>
  </si>
  <si>
    <t>就业见习补贴发放准确率</t>
    <phoneticPr fontId="0" type="noConversion"/>
  </si>
  <si>
    <t>≥95%</t>
    <phoneticPr fontId="0" type="noConversion"/>
  </si>
  <si>
    <t>≥95%</t>
    <phoneticPr fontId="0" type="noConversion"/>
  </si>
  <si>
    <t>离校未就业高校毕业生实现就业不比例</t>
    <phoneticPr fontId="0" type="noConversion"/>
  </si>
  <si>
    <t>保持稳定</t>
    <phoneticPr fontId="0" type="noConversion"/>
  </si>
</sst>
</file>

<file path=xl/styles.xml><?xml version="1.0" encoding="utf-8"?>
<styleSheet xmlns="http://schemas.openxmlformats.org/spreadsheetml/2006/main">
  <numFmts count="1">
    <numFmt numFmtId="176" formatCode="#,##0.0"/>
  </numFmts>
  <fonts count="20">
    <font>
      <sz val="9"/>
      <name val="宋体"/>
      <charset val="134"/>
    </font>
    <font>
      <sz val="12"/>
      <name val="宋体"/>
      <charset val="134"/>
    </font>
    <font>
      <sz val="48"/>
      <name val="宋体"/>
      <charset val="134"/>
    </font>
    <font>
      <b/>
      <sz val="10"/>
      <name val="宋体"/>
      <charset val="134"/>
    </font>
    <font>
      <b/>
      <sz val="18"/>
      <name val="宋体"/>
      <charset val="134"/>
    </font>
    <font>
      <b/>
      <sz val="18"/>
      <name val="仿宋_GB2312"/>
      <family val="3"/>
      <charset val="134"/>
    </font>
    <font>
      <sz val="18"/>
      <name val="宋体"/>
      <charset val="134"/>
    </font>
    <font>
      <b/>
      <sz val="9"/>
      <name val="宋体"/>
      <charset val="134"/>
    </font>
    <font>
      <sz val="9"/>
      <name val="宋体"/>
      <charset val="136"/>
    </font>
    <font>
      <sz val="9"/>
      <name val="宋体"/>
      <charset val="134"/>
    </font>
    <font>
      <sz val="18"/>
      <name val="宋体"/>
      <family val="3"/>
      <charset val="134"/>
    </font>
    <font>
      <sz val="9"/>
      <name val="宋体"/>
      <family val="3"/>
      <charset val="134"/>
      <scheme val="minor"/>
    </font>
    <font>
      <sz val="10"/>
      <name val="宋体"/>
      <charset val="134"/>
    </font>
    <font>
      <sz val="10"/>
      <name val="MS Gothic"/>
      <family val="3"/>
    </font>
    <font>
      <sz val="10"/>
      <name val="宋体"/>
      <family val="3"/>
      <charset val="134"/>
    </font>
    <font>
      <sz val="9"/>
      <name val="宋体"/>
      <family val="3"/>
      <charset val="134"/>
    </font>
    <font>
      <b/>
      <sz val="10"/>
      <name val="宋体"/>
      <family val="3"/>
      <charset val="134"/>
    </font>
    <font>
      <sz val="12"/>
      <name val="宋体"/>
      <family val="3"/>
      <charset val="134"/>
    </font>
    <font>
      <sz val="10"/>
      <color indexed="8"/>
      <name val="宋体"/>
      <family val="3"/>
      <charset val="134"/>
    </font>
    <font>
      <sz val="9"/>
      <name val="MS Gothic"/>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7" fillId="0" borderId="0"/>
    <xf numFmtId="0" fontId="17" fillId="0" borderId="0">
      <alignment vertical="center"/>
    </xf>
  </cellStyleXfs>
  <cellXfs count="190">
    <xf numFmtId="0" fontId="0" fillId="0" borderId="0" xfId="0"/>
    <xf numFmtId="0" fontId="0" fillId="0" borderId="0" xfId="0" applyFill="1"/>
    <xf numFmtId="0" fontId="0" fillId="0" borderId="1" xfId="0" applyBorder="1" applyAlignment="1">
      <alignment horizontal="center" vertical="center" wrapText="1"/>
    </xf>
    <xf numFmtId="0" fontId="0" fillId="0" borderId="0" xfId="0" applyAlignment="1">
      <alignment horizontal="right"/>
    </xf>
    <xf numFmtId="0" fontId="2" fillId="0" borderId="0" xfId="0" applyFont="1" applyFill="1" applyAlignment="1">
      <alignment horizontal="center" vertical="center"/>
    </xf>
    <xf numFmtId="0" fontId="0" fillId="0" borderId="0" xfId="0" applyBorder="1"/>
    <xf numFmtId="0" fontId="0" fillId="0" borderId="1" xfId="0" applyBorder="1" applyAlignment="1">
      <alignment vertical="center"/>
    </xf>
    <xf numFmtId="0" fontId="0" fillId="0" borderId="1" xfId="0"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Fill="1"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1" xfId="0" applyNumberFormat="1" applyFont="1" applyFill="1" applyBorder="1" applyAlignment="1" applyProtection="1">
      <alignment horizontal="center" vertical="center" wrapText="1"/>
    </xf>
    <xf numFmtId="0" fontId="0" fillId="0" borderId="3" xfId="0" applyFill="1" applyBorder="1" applyAlignment="1">
      <alignment vertical="center"/>
    </xf>
    <xf numFmtId="4" fontId="0" fillId="0" borderId="5" xfId="0" applyNumberFormat="1" applyFill="1" applyBorder="1" applyAlignment="1">
      <alignment horizontal="right" vertical="center"/>
    </xf>
    <xf numFmtId="4" fontId="0" fillId="0" borderId="1" xfId="0" applyNumberFormat="1" applyFill="1" applyBorder="1" applyAlignment="1">
      <alignment horizontal="right" vertical="center"/>
    </xf>
    <xf numFmtId="4" fontId="0" fillId="0" borderId="4" xfId="0" applyNumberFormat="1" applyFill="1" applyBorder="1" applyAlignment="1">
      <alignment horizontal="right" vertical="center"/>
    </xf>
    <xf numFmtId="0" fontId="0" fillId="0" borderId="1" xfId="0" applyFill="1" applyBorder="1" applyAlignment="1">
      <alignment horizontal="center" vertical="center" wrapText="1"/>
    </xf>
    <xf numFmtId="0" fontId="3" fillId="0" borderId="5" xfId="0" applyFont="1" applyFill="1" applyBorder="1" applyAlignment="1">
      <alignment horizontal="center" vertical="center"/>
    </xf>
    <xf numFmtId="0" fontId="0" fillId="0" borderId="6" xfId="0" applyFill="1" applyBorder="1" applyAlignment="1">
      <alignment horizontal="center" vertical="center"/>
    </xf>
    <xf numFmtId="0" fontId="3" fillId="0" borderId="6" xfId="0" applyFont="1" applyFill="1" applyBorder="1" applyAlignment="1">
      <alignment horizontal="center" vertical="center"/>
    </xf>
    <xf numFmtId="0" fontId="0" fillId="0" borderId="2" xfId="0" applyFill="1" applyBorder="1" applyAlignment="1">
      <alignment vertical="center"/>
    </xf>
    <xf numFmtId="4" fontId="0" fillId="0" borderId="1" xfId="0" applyNumberFormat="1" applyFont="1" applyFill="1" applyBorder="1" applyAlignment="1" applyProtection="1">
      <alignment horizontal="right" vertical="center"/>
    </xf>
    <xf numFmtId="4" fontId="0" fillId="0" borderId="4" xfId="0" applyNumberFormat="1" applyFont="1" applyFill="1" applyBorder="1" applyAlignment="1" applyProtection="1">
      <alignment horizontal="right" vertical="center"/>
    </xf>
    <xf numFmtId="0" fontId="0" fillId="0" borderId="7" xfId="0" applyFill="1" applyBorder="1" applyAlignment="1">
      <alignment vertical="center"/>
    </xf>
    <xf numFmtId="4" fontId="0" fillId="0" borderId="6" xfId="0" applyNumberFormat="1" applyFill="1" applyBorder="1" applyAlignment="1">
      <alignment horizontal="right" vertical="center"/>
    </xf>
    <xf numFmtId="0" fontId="0" fillId="0" borderId="1" xfId="0" applyBorder="1"/>
    <xf numFmtId="0" fontId="0" fillId="0" borderId="2" xfId="0" applyFill="1" applyBorder="1" applyAlignment="1">
      <alignment horizontal="center" vertical="center"/>
    </xf>
    <xf numFmtId="4" fontId="0" fillId="0" borderId="1" xfId="0" applyNumberFormat="1" applyFont="1" applyFill="1" applyBorder="1" applyAlignment="1" applyProtection="1">
      <alignment horizontal="center" vertical="center"/>
    </xf>
    <xf numFmtId="0" fontId="0" fillId="0" borderId="3" xfId="0" applyFill="1" applyBorder="1" applyAlignment="1">
      <alignment horizontal="center" vertical="center"/>
    </xf>
    <xf numFmtId="0" fontId="0" fillId="0" borderId="5" xfId="0" applyNumberFormat="1"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4" xfId="0" applyFill="1" applyBorder="1" applyAlignment="1">
      <alignment horizontal="center"/>
    </xf>
    <xf numFmtId="4" fontId="0" fillId="0" borderId="5" xfId="0" applyNumberFormat="1" applyFont="1" applyFill="1" applyBorder="1" applyAlignment="1" applyProtection="1">
      <alignment horizontal="right" vertical="center"/>
    </xf>
    <xf numFmtId="4" fontId="0" fillId="0" borderId="6" xfId="0" applyNumberFormat="1" applyFont="1" applyFill="1" applyBorder="1" applyAlignment="1" applyProtection="1">
      <alignment horizontal="right" vertical="center"/>
    </xf>
    <xf numFmtId="0" fontId="0" fillId="0" borderId="4" xfId="0" applyFill="1" applyBorder="1" applyAlignment="1">
      <alignment horizontal="center" vertical="center" wrapText="1"/>
    </xf>
    <xf numFmtId="0" fontId="0" fillId="0" borderId="0" xfId="0" applyFill="1" applyAlignment="1">
      <alignment horizontal="right"/>
    </xf>
    <xf numFmtId="0" fontId="1" fillId="0" borderId="0" xfId="0" applyFont="1" applyAlignment="1">
      <alignment horizontal="left" vertical="center"/>
    </xf>
    <xf numFmtId="0" fontId="0" fillId="0" borderId="1" xfId="0" applyFill="1" applyBorder="1"/>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 xfId="0" applyNumberFormat="1" applyFont="1" applyFill="1" applyBorder="1" applyAlignment="1" applyProtection="1">
      <alignment vertical="center"/>
    </xf>
    <xf numFmtId="0" fontId="0" fillId="0" borderId="5" xfId="0" applyNumberFormat="1" applyFont="1" applyFill="1" applyBorder="1" applyAlignment="1" applyProtection="1">
      <alignment vertical="center"/>
    </xf>
    <xf numFmtId="0" fontId="0" fillId="0" borderId="4" xfId="0" applyNumberFormat="1" applyFont="1" applyFill="1" applyBorder="1" applyAlignment="1" applyProtection="1">
      <alignment vertical="center"/>
    </xf>
    <xf numFmtId="0" fontId="0" fillId="0" borderId="7" xfId="0" applyBorder="1"/>
    <xf numFmtId="0" fontId="0" fillId="0" borderId="5" xfId="0" applyBorder="1"/>
    <xf numFmtId="0" fontId="0" fillId="0" borderId="8" xfId="0" applyBorder="1"/>
    <xf numFmtId="0" fontId="0" fillId="0" borderId="8"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7" fillId="0" borderId="5" xfId="0" applyFont="1" applyBorder="1" applyAlignment="1">
      <alignment horizontal="center" vertical="center"/>
    </xf>
    <xf numFmtId="0" fontId="3" fillId="0" borderId="1" xfId="0" applyFont="1" applyFill="1" applyBorder="1" applyAlignment="1">
      <alignment horizontal="center" vertical="center"/>
    </xf>
    <xf numFmtId="0" fontId="8" fillId="0" borderId="3" xfId="0" applyFont="1" applyFill="1" applyBorder="1" applyAlignment="1">
      <alignment vertical="center"/>
    </xf>
    <xf numFmtId="0" fontId="8" fillId="0" borderId="1" xfId="0" applyFont="1" applyFill="1" applyBorder="1" applyAlignment="1">
      <alignment vertical="center"/>
    </xf>
    <xf numFmtId="176" fontId="0" fillId="0" borderId="0" xfId="0" applyNumberFormat="1" applyFont="1" applyFill="1" applyAlignment="1" applyProtection="1"/>
    <xf numFmtId="4" fontId="0" fillId="0" borderId="3" xfId="0" applyNumberFormat="1" applyFont="1" applyFill="1" applyBorder="1" applyAlignment="1" applyProtection="1">
      <alignment horizontal="right" vertical="center"/>
    </xf>
    <xf numFmtId="4" fontId="0" fillId="0" borderId="2" xfId="0" applyNumberFormat="1" applyFont="1" applyFill="1" applyBorder="1" applyAlignment="1" applyProtection="1">
      <alignment horizontal="right" vertical="center"/>
    </xf>
    <xf numFmtId="4" fontId="0" fillId="0" borderId="1" xfId="0" applyNumberFormat="1" applyFont="1" applyFill="1" applyBorder="1" applyAlignment="1" applyProtection="1"/>
    <xf numFmtId="49" fontId="0" fillId="0" borderId="3" xfId="0" applyNumberFormat="1" applyFont="1" applyFill="1" applyBorder="1" applyAlignment="1" applyProtection="1">
      <alignment horizontal="left" vertical="center"/>
    </xf>
    <xf numFmtId="4" fontId="0" fillId="0" borderId="2" xfId="0" applyNumberFormat="1" applyFont="1" applyFill="1" applyBorder="1" applyAlignment="1" applyProtection="1"/>
    <xf numFmtId="49" fontId="0" fillId="0" borderId="1" xfId="0" applyNumberFormat="1" applyFont="1" applyFill="1" applyBorder="1" applyAlignment="1" applyProtection="1">
      <alignment horizontal="left" vertical="center"/>
    </xf>
    <xf numFmtId="4" fontId="0" fillId="0" borderId="2" xfId="0" applyNumberFormat="1" applyFont="1" applyFill="1" applyBorder="1" applyAlignment="1" applyProtection="1">
      <alignment horizontal="right"/>
    </xf>
    <xf numFmtId="49" fontId="0" fillId="0" borderId="3" xfId="0" applyNumberFormat="1" applyFont="1" applyFill="1" applyBorder="1" applyAlignment="1" applyProtection="1">
      <alignment wrapText="1"/>
    </xf>
    <xf numFmtId="4" fontId="0" fillId="0" borderId="1" xfId="0" applyNumberFormat="1" applyFont="1" applyFill="1" applyBorder="1" applyAlignment="1" applyProtection="1">
      <alignment horizontal="right"/>
    </xf>
    <xf numFmtId="4" fontId="0" fillId="0" borderId="3" xfId="0" applyNumberFormat="1" applyFont="1" applyFill="1" applyBorder="1" applyAlignment="1" applyProtection="1">
      <alignment horizontal="right"/>
    </xf>
    <xf numFmtId="49" fontId="0" fillId="0" borderId="1" xfId="0" applyNumberFormat="1" applyFont="1" applyFill="1" applyBorder="1" applyAlignment="1" applyProtection="1"/>
    <xf numFmtId="4" fontId="0" fillId="0" borderId="7" xfId="0" applyNumberFormat="1" applyFont="1" applyFill="1" applyBorder="1" applyAlignment="1" applyProtection="1">
      <alignment horizontal="right" vertical="center" wrapText="1"/>
    </xf>
    <xf numFmtId="49" fontId="0" fillId="0" borderId="7" xfId="0" applyNumberFormat="1" applyFont="1" applyFill="1" applyBorder="1" applyAlignment="1" applyProtection="1"/>
    <xf numFmtId="4" fontId="0" fillId="0" borderId="2" xfId="0" applyNumberFormat="1" applyFont="1" applyFill="1" applyBorder="1" applyAlignment="1" applyProtection="1">
      <alignment horizontal="right" vertical="center" wrapText="1"/>
    </xf>
    <xf numFmtId="4" fontId="0" fillId="0" borderId="3" xfId="0" applyNumberFormat="1" applyFont="1" applyFill="1" applyBorder="1" applyAlignment="1" applyProtection="1">
      <alignment horizontal="right" vertical="center" wrapText="1"/>
    </xf>
    <xf numFmtId="49" fontId="0" fillId="0" borderId="2" xfId="0" applyNumberFormat="1" applyFont="1" applyFill="1" applyBorder="1" applyAlignment="1" applyProtection="1">
      <alignment horizontal="left" vertical="center"/>
    </xf>
    <xf numFmtId="4" fontId="0" fillId="0" borderId="7" xfId="0" applyNumberFormat="1" applyFont="1" applyFill="1" applyBorder="1" applyAlignment="1" applyProtection="1">
      <alignment horizontal="right" vertical="center"/>
    </xf>
    <xf numFmtId="49" fontId="0" fillId="0" borderId="1" xfId="0" applyNumberFormat="1" applyFont="1" applyFill="1" applyBorder="1" applyAlignment="1" applyProtection="1">
      <alignment horizontal="left" vertical="center" wrapText="1"/>
    </xf>
    <xf numFmtId="49" fontId="0" fillId="0" borderId="2" xfId="0" applyNumberFormat="1" applyFont="1" applyFill="1" applyBorder="1" applyAlignment="1" applyProtection="1">
      <alignment vertical="center"/>
    </xf>
    <xf numFmtId="49" fontId="0" fillId="0" borderId="7" xfId="0" applyNumberFormat="1" applyFill="1" applyBorder="1" applyAlignment="1" applyProtection="1"/>
    <xf numFmtId="49" fontId="9" fillId="0" borderId="1" xfId="0" applyNumberFormat="1" applyFont="1" applyFill="1" applyBorder="1" applyAlignment="1" applyProtection="1">
      <alignment horizontal="left" vertical="center"/>
    </xf>
    <xf numFmtId="0" fontId="0" fillId="0" borderId="1" xfId="0" applyNumberFormat="1" applyFont="1" applyBorder="1" applyAlignment="1">
      <alignment horizontal="left" vertical="center" wrapText="1"/>
    </xf>
    <xf numFmtId="49" fontId="0" fillId="0" borderId="1" xfId="0" applyNumberFormat="1" applyFill="1" applyBorder="1" applyAlignment="1" applyProtection="1">
      <alignment horizontal="left" vertical="center"/>
    </xf>
    <xf numFmtId="0" fontId="0" fillId="0" borderId="1" xfId="0" applyBorder="1" applyAlignment="1">
      <alignment horizontal="center"/>
    </xf>
    <xf numFmtId="49" fontId="0" fillId="0" borderId="1" xfId="0" applyNumberForma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49" fontId="0" fillId="0" borderId="1" xfId="0" applyNumberFormat="1" applyFill="1" applyBorder="1" applyAlignment="1">
      <alignment horizontal="center" vertical="center"/>
    </xf>
    <xf numFmtId="49" fontId="15" fillId="0" borderId="1" xfId="0" applyNumberFormat="1" applyFont="1" applyBorder="1" applyAlignment="1">
      <alignment horizontal="center" vertical="center"/>
    </xf>
    <xf numFmtId="49" fontId="15" fillId="0" borderId="1" xfId="0" applyNumberFormat="1" applyFont="1" applyFill="1" applyBorder="1" applyAlignment="1">
      <alignment horizontal="center" vertical="center"/>
    </xf>
    <xf numFmtId="49" fontId="15" fillId="0" borderId="1" xfId="0" applyNumberFormat="1" applyFont="1" applyBorder="1" applyAlignment="1">
      <alignment horizontal="right"/>
    </xf>
    <xf numFmtId="0" fontId="0" fillId="0" borderId="1" xfId="0" applyFill="1" applyBorder="1" applyAlignment="1">
      <alignment horizontal="center"/>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16" fillId="0" borderId="1" xfId="0" applyFont="1" applyFill="1" applyBorder="1" applyAlignment="1">
      <alignment horizontal="left" vertical="center" wrapText="1"/>
    </xf>
    <xf numFmtId="0" fontId="0" fillId="0" borderId="9" xfId="0" applyBorder="1" applyAlignment="1">
      <alignment horizontal="center" vertical="center" wrapText="1"/>
    </xf>
    <xf numFmtId="0" fontId="2" fillId="0" borderId="0" xfId="0" applyNumberFormat="1" applyFont="1" applyFill="1" applyAlignment="1" applyProtection="1">
      <alignment horizontal="center" vertical="center"/>
    </xf>
    <xf numFmtId="0" fontId="5" fillId="0" borderId="0" xfId="0" applyNumberFormat="1" applyFont="1" applyFill="1" applyAlignment="1" applyProtection="1">
      <alignment horizontal="center"/>
    </xf>
    <xf numFmtId="0" fontId="4" fillId="0" borderId="0" xfId="0" applyNumberFormat="1" applyFont="1" applyFill="1" applyAlignment="1" applyProtection="1">
      <alignment horizontal="center"/>
    </xf>
    <xf numFmtId="0" fontId="4" fillId="0" borderId="0" xfId="0" applyNumberFormat="1" applyFont="1" applyFill="1" applyAlignment="1" applyProtection="1"/>
    <xf numFmtId="49" fontId="4" fillId="0" borderId="0" xfId="0" applyNumberFormat="1" applyFont="1" applyFill="1" applyAlignment="1" applyProtection="1">
      <alignment horizontal="center"/>
    </xf>
    <xf numFmtId="0" fontId="3" fillId="0"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6" fillId="0" borderId="0" xfId="0" applyNumberFormat="1" applyFont="1" applyFill="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0" fillId="0" borderId="2" xfId="0" applyNumberFormat="1" applyFill="1" applyBorder="1" applyAlignment="1" applyProtection="1">
      <alignment horizontal="center" vertical="center" wrapText="1"/>
    </xf>
    <xf numFmtId="0" fontId="0" fillId="0" borderId="7" xfId="0" applyNumberFormat="1" applyFill="1" applyBorder="1" applyAlignment="1" applyProtection="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0" fillId="0" borderId="7" xfId="0" applyBorder="1" applyAlignment="1">
      <alignment horizontal="center" vertical="center" wrapText="1"/>
    </xf>
    <xf numFmtId="0" fontId="15" fillId="0" borderId="2" xfId="0" applyFont="1" applyBorder="1" applyAlignment="1">
      <alignment horizontal="left" vertical="center" wrapText="1"/>
    </xf>
    <xf numFmtId="0" fontId="0" fillId="0" borderId="7" xfId="0" applyBorder="1" applyAlignment="1">
      <alignment horizontal="left" vertical="center" wrapText="1"/>
    </xf>
    <xf numFmtId="0" fontId="15" fillId="0" borderId="2" xfId="0"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center" vertical="center" wrapText="1"/>
    </xf>
    <xf numFmtId="0" fontId="15" fillId="0" borderId="9"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0" fontId="15" fillId="0" borderId="7" xfId="0" applyNumberFormat="1" applyFont="1" applyFill="1" applyBorder="1" applyAlignment="1" applyProtection="1">
      <alignment horizontal="center" vertical="center"/>
    </xf>
    <xf numFmtId="9" fontId="15" fillId="0" borderId="2" xfId="0" applyNumberFormat="1" applyFont="1" applyBorder="1" applyAlignment="1">
      <alignment horizontal="center" vertical="center" wrapText="1"/>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0" fillId="0" borderId="2" xfId="0" applyBorder="1" applyAlignment="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1" xfId="0" applyNumberFormat="1" applyFill="1" applyBorder="1" applyAlignment="1" applyProtection="1">
      <alignment horizontal="center" vertical="center" wrapText="1"/>
    </xf>
    <xf numFmtId="0" fontId="0" fillId="0" borderId="9" xfId="0" applyNumberFormat="1" applyFont="1" applyFill="1" applyBorder="1" applyAlignment="1" applyProtection="1">
      <alignment horizontal="left" vertical="center" wrapText="1"/>
    </xf>
    <xf numFmtId="0" fontId="0" fillId="0" borderId="4" xfId="0" applyNumberFormat="1" applyFont="1" applyFill="1" applyBorder="1" applyAlignment="1" applyProtection="1">
      <alignment horizontal="left" vertical="center" wrapText="1"/>
    </xf>
    <xf numFmtId="0" fontId="0" fillId="0" borderId="9" xfId="0" applyNumberForma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xf>
    <xf numFmtId="0" fontId="18" fillId="2" borderId="1" xfId="2" applyNumberFormat="1" applyFont="1" applyFill="1" applyBorder="1" applyAlignment="1">
      <alignment horizontal="center" vertical="center" wrapText="1"/>
    </xf>
    <xf numFmtId="0" fontId="15" fillId="0" borderId="2" xfId="0" applyNumberFormat="1" applyFont="1" applyFill="1" applyBorder="1" applyAlignment="1" applyProtection="1">
      <alignment vertical="center" wrapText="1"/>
    </xf>
    <xf numFmtId="0" fontId="0" fillId="0" borderId="7" xfId="0" applyNumberFormat="1" applyFont="1" applyFill="1" applyBorder="1" applyAlignment="1" applyProtection="1">
      <alignment vertical="center" wrapText="1"/>
    </xf>
    <xf numFmtId="0" fontId="15" fillId="0" borderId="4" xfId="0" applyNumberFormat="1" applyFont="1" applyFill="1" applyBorder="1" applyAlignment="1" applyProtection="1">
      <alignment horizontal="left" vertical="center" wrapText="1"/>
    </xf>
    <xf numFmtId="0" fontId="0" fillId="0" borderId="4" xfId="0" applyNumberFormat="1" applyFill="1" applyBorder="1" applyAlignment="1" applyProtection="1">
      <alignment horizontal="left" vertical="center" wrapText="1"/>
    </xf>
    <xf numFmtId="0" fontId="15" fillId="0" borderId="10" xfId="0" applyFont="1" applyBorder="1" applyAlignment="1">
      <alignment horizontal="center" vertical="center" wrapText="1"/>
    </xf>
    <xf numFmtId="0" fontId="0" fillId="0" borderId="9" xfId="0" applyBorder="1" applyAlignment="1">
      <alignment horizontal="center" vertical="center" wrapText="1"/>
    </xf>
    <xf numFmtId="0" fontId="18" fillId="2" borderId="10" xfId="1" applyNumberFormat="1" applyFont="1" applyFill="1" applyBorder="1" applyAlignment="1">
      <alignment horizontal="center" vertical="center" wrapText="1"/>
    </xf>
    <xf numFmtId="0" fontId="18" fillId="2" borderId="9" xfId="1" applyNumberFormat="1" applyFont="1" applyFill="1" applyBorder="1" applyAlignment="1">
      <alignment horizontal="center" vertical="center" wrapText="1"/>
    </xf>
    <xf numFmtId="9" fontId="18" fillId="2" borderId="1" xfId="2" applyNumberFormat="1" applyFont="1" applyFill="1" applyBorder="1" applyAlignment="1">
      <alignment horizontal="center" vertical="center" wrapText="1"/>
    </xf>
    <xf numFmtId="0" fontId="18" fillId="2" borderId="2" xfId="1" applyNumberFormat="1" applyFont="1" applyFill="1" applyBorder="1" applyAlignment="1">
      <alignment horizontal="center" vertical="center" wrapText="1"/>
    </xf>
    <xf numFmtId="0" fontId="18" fillId="2" borderId="7" xfId="1" applyNumberFormat="1" applyFont="1" applyFill="1" applyBorder="1" applyAlignment="1">
      <alignment horizontal="center" vertical="center" wrapText="1"/>
    </xf>
    <xf numFmtId="0" fontId="0" fillId="0" borderId="7"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wrapText="1"/>
    </xf>
    <xf numFmtId="0" fontId="0" fillId="0" borderId="4" xfId="0" applyNumberFormat="1" applyFill="1" applyBorder="1" applyAlignment="1" applyProtection="1">
      <alignment horizontal="center" vertical="center" wrapText="1"/>
    </xf>
    <xf numFmtId="0" fontId="15" fillId="0" borderId="4" xfId="0" applyNumberFormat="1" applyFont="1" applyFill="1" applyBorder="1" applyAlignment="1" applyProtection="1">
      <alignment vertical="center" wrapText="1"/>
    </xf>
    <xf numFmtId="0" fontId="0" fillId="0" borderId="4" xfId="0" applyNumberFormat="1" applyFont="1" applyFill="1" applyBorder="1" applyAlignment="1" applyProtection="1">
      <alignment vertical="center" wrapText="1"/>
    </xf>
    <xf numFmtId="0" fontId="0" fillId="0" borderId="4" xfId="0" applyNumberFormat="1" applyFill="1" applyBorder="1" applyAlignment="1" applyProtection="1">
      <alignment vertical="center" wrapText="1"/>
    </xf>
    <xf numFmtId="0" fontId="15" fillId="0" borderId="1" xfId="0" applyNumberFormat="1" applyFont="1" applyFill="1" applyBorder="1" applyAlignment="1" applyProtection="1">
      <alignment vertical="center" wrapText="1"/>
    </xf>
    <xf numFmtId="0" fontId="0" fillId="0" borderId="1" xfId="0" applyNumberFormat="1" applyFont="1" applyFill="1" applyBorder="1" applyAlignment="1" applyProtection="1">
      <alignment vertical="center" wrapText="1"/>
    </xf>
    <xf numFmtId="0" fontId="0" fillId="0" borderId="2" xfId="0" applyBorder="1" applyAlignment="1">
      <alignment horizontal="left" vertical="center" wrapText="1"/>
    </xf>
    <xf numFmtId="0" fontId="0" fillId="0" borderId="10" xfId="0" applyNumberFormat="1" applyFill="1" applyBorder="1" applyAlignment="1" applyProtection="1">
      <alignment horizontal="center" vertical="center" wrapText="1"/>
    </xf>
    <xf numFmtId="0" fontId="0" fillId="0" borderId="12" xfId="0" applyNumberFormat="1" applyFill="1" applyBorder="1" applyAlignment="1" applyProtection="1">
      <alignment horizontal="center" vertical="center" wrapText="1"/>
    </xf>
    <xf numFmtId="0" fontId="0" fillId="0" borderId="13" xfId="0" applyNumberFormat="1" applyFill="1" applyBorder="1" applyAlignment="1" applyProtection="1">
      <alignment horizontal="center" vertical="center" wrapText="1"/>
    </xf>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0" fillId="0" borderId="2" xfId="0" applyBorder="1" applyAlignment="1">
      <alignment horizontal="center" wrapText="1"/>
    </xf>
    <xf numFmtId="0" fontId="0" fillId="0" borderId="7" xfId="0" applyBorder="1" applyAlignment="1">
      <alignment horizontal="center" wrapText="1"/>
    </xf>
    <xf numFmtId="0" fontId="0" fillId="0" borderId="7" xfId="0" applyBorder="1" applyAlignment="1">
      <alignment horizontal="center" vertical="center"/>
    </xf>
    <xf numFmtId="9" fontId="15" fillId="0" borderId="2" xfId="0" applyNumberFormat="1" applyFont="1" applyBorder="1" applyAlignment="1">
      <alignment horizontal="center" vertical="center"/>
    </xf>
    <xf numFmtId="0" fontId="0" fillId="0" borderId="4" xfId="0" applyNumberFormat="1" applyFont="1" applyFill="1" applyBorder="1" applyAlignment="1" applyProtection="1">
      <alignment horizontal="left" vertical="center"/>
    </xf>
    <xf numFmtId="0" fontId="0" fillId="0" borderId="1" xfId="0" applyNumberFormat="1" applyFont="1" applyFill="1" applyBorder="1" applyAlignment="1" applyProtection="1">
      <alignment horizontal="left" vertical="center"/>
    </xf>
    <xf numFmtId="0" fontId="0" fillId="0" borderId="9" xfId="0" applyNumberFormat="1" applyFont="1" applyFill="1" applyBorder="1" applyAlignment="1" applyProtection="1">
      <alignment horizontal="left" vertical="center"/>
    </xf>
    <xf numFmtId="0" fontId="0" fillId="0" borderId="5"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wrapText="1"/>
    </xf>
    <xf numFmtId="49" fontId="15" fillId="0" borderId="7"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left" vertical="center" wrapText="1"/>
    </xf>
    <xf numFmtId="49" fontId="15" fillId="0" borderId="7"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left" vertical="center" wrapText="1"/>
    </xf>
    <xf numFmtId="0" fontId="15" fillId="0" borderId="7" xfId="0" applyNumberFormat="1" applyFont="1" applyFill="1" applyBorder="1" applyAlignment="1" applyProtection="1">
      <alignment horizontal="left" vertical="center" wrapText="1"/>
    </xf>
    <xf numFmtId="0" fontId="0" fillId="0" borderId="2" xfId="0" applyNumberFormat="1" applyFill="1" applyBorder="1" applyAlignment="1" applyProtection="1">
      <alignment horizontal="left" vertical="center" wrapText="1"/>
    </xf>
    <xf numFmtId="0" fontId="0" fillId="0" borderId="3" xfId="0" applyNumberFormat="1" applyFill="1" applyBorder="1" applyAlignment="1" applyProtection="1">
      <alignment horizontal="left" vertical="center" wrapText="1"/>
    </xf>
    <xf numFmtId="0" fontId="0" fillId="0" borderId="7" xfId="0" applyNumberFormat="1" applyFill="1" applyBorder="1" applyAlignment="1" applyProtection="1">
      <alignment horizontal="left" vertical="center" wrapText="1"/>
    </xf>
    <xf numFmtId="0" fontId="0" fillId="0" borderId="2" xfId="0" applyNumberFormat="1" applyFill="1" applyBorder="1" applyAlignment="1" applyProtection="1">
      <alignment horizontal="center" vertical="center"/>
    </xf>
    <xf numFmtId="9" fontId="18" fillId="2" borderId="2" xfId="1" applyNumberFormat="1" applyFont="1" applyFill="1" applyBorder="1" applyAlignment="1">
      <alignment horizontal="center" vertical="center" wrapText="1"/>
    </xf>
  </cellXfs>
  <cellStyles count="3">
    <cellStyle name="常规" xfId="0" builtinId="0"/>
    <cellStyle name="常规 2" xfId="1"/>
    <cellStyle name="常规 2 10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K13"/>
  <sheetViews>
    <sheetView showGridLines="0" showZeros="0" workbookViewId="0">
      <selection activeCell="A3" sqref="A3"/>
    </sheetView>
  </sheetViews>
  <sheetFormatPr defaultRowHeight="11.15"/>
  <cols>
    <col min="1" max="1" width="163" customWidth="1"/>
    <col min="2" max="2" width="62.85546875" customWidth="1"/>
  </cols>
  <sheetData>
    <row r="1" spans="1:37" ht="92.95" customHeight="1">
      <c r="A1" s="4" t="s">
        <v>315</v>
      </c>
      <c r="C1" s="100"/>
      <c r="D1" s="100"/>
      <c r="E1" s="100"/>
      <c r="F1" s="100"/>
      <c r="G1" s="100"/>
      <c r="H1" s="100"/>
      <c r="I1" s="100"/>
      <c r="J1" s="100"/>
      <c r="K1" s="100"/>
      <c r="L1" s="100"/>
      <c r="M1" s="100"/>
      <c r="N1" s="100"/>
      <c r="O1" s="100"/>
      <c r="P1" s="100"/>
      <c r="Q1" s="100"/>
      <c r="R1" s="100"/>
    </row>
    <row r="2" spans="1:37" ht="93.8" customHeight="1">
      <c r="C2" s="104"/>
      <c r="D2" s="104"/>
      <c r="E2" s="104"/>
      <c r="F2" s="104"/>
      <c r="G2" s="104"/>
      <c r="H2" s="104"/>
      <c r="I2" s="104"/>
      <c r="J2" s="104"/>
      <c r="K2" s="104"/>
      <c r="L2" s="104"/>
      <c r="M2" s="104"/>
      <c r="N2" s="104"/>
      <c r="O2" s="104"/>
      <c r="P2" s="104"/>
      <c r="Q2" s="104"/>
      <c r="R2" s="104"/>
    </row>
    <row r="3" spans="1:37" ht="81.849999999999994" customHeight="1">
      <c r="A3" s="41" t="s">
        <v>380</v>
      </c>
      <c r="C3" s="101"/>
      <c r="D3" s="101"/>
      <c r="E3" s="101"/>
      <c r="F3" s="101"/>
      <c r="G3" s="101"/>
      <c r="H3" s="101"/>
      <c r="I3" s="101"/>
      <c r="J3" s="101"/>
      <c r="K3" s="101"/>
      <c r="L3" s="101"/>
      <c r="M3" s="101"/>
      <c r="N3" s="101"/>
      <c r="O3" s="101"/>
      <c r="P3" s="101"/>
      <c r="Q3" s="101"/>
      <c r="R3" s="101"/>
      <c r="S3" s="1"/>
      <c r="AH3" s="1"/>
      <c r="AI3" s="1"/>
      <c r="AJ3" s="1"/>
    </row>
    <row r="4" spans="1:37" ht="81.849999999999994" customHeight="1">
      <c r="A4" s="41" t="s">
        <v>409</v>
      </c>
      <c r="C4" s="102"/>
      <c r="D4" s="102"/>
      <c r="E4" s="102"/>
      <c r="F4" s="102"/>
      <c r="G4" s="102"/>
      <c r="H4" s="102"/>
      <c r="I4" s="102"/>
      <c r="J4" s="102"/>
      <c r="K4" s="102"/>
      <c r="L4" s="102"/>
      <c r="M4" s="102"/>
      <c r="N4" s="102"/>
      <c r="O4" s="102"/>
      <c r="P4" s="102"/>
      <c r="Q4" s="102"/>
      <c r="R4" s="102"/>
      <c r="AJ4" s="1"/>
      <c r="AK4" s="63">
        <v>31720.84</v>
      </c>
    </row>
    <row r="5" spans="1:37" ht="70.55" customHeight="1">
      <c r="A5" s="41" t="s">
        <v>410</v>
      </c>
      <c r="C5" s="103"/>
      <c r="D5" s="103"/>
      <c r="E5" s="103"/>
      <c r="F5" s="103"/>
      <c r="G5" s="103"/>
      <c r="H5" s="103"/>
      <c r="I5" s="103"/>
      <c r="J5" s="103"/>
      <c r="K5" s="103"/>
      <c r="L5" s="103"/>
      <c r="M5" s="103"/>
      <c r="N5" s="103"/>
      <c r="O5" s="103"/>
      <c r="P5" s="103"/>
      <c r="Q5" s="103"/>
      <c r="R5" s="103"/>
    </row>
    <row r="6" spans="1:37" ht="12.8" customHeight="1">
      <c r="A6" s="5"/>
    </row>
    <row r="7" spans="1:37" ht="12.8" customHeight="1">
      <c r="A7" s="5"/>
    </row>
    <row r="8" spans="1:37" ht="12.8" customHeight="1">
      <c r="A8" s="5"/>
    </row>
    <row r="9" spans="1:37" ht="12.8" customHeight="1">
      <c r="A9" s="5"/>
    </row>
    <row r="10" spans="1:37" ht="12.8" customHeight="1">
      <c r="A10" s="5"/>
    </row>
    <row r="11" spans="1:37" ht="12.8" customHeight="1">
      <c r="A11" s="5"/>
    </row>
    <row r="12" spans="1:37" ht="12.8" customHeight="1">
      <c r="A12" s="5"/>
    </row>
    <row r="13" spans="1:37" ht="12.8" customHeight="1">
      <c r="A13" s="5"/>
    </row>
  </sheetData>
  <mergeCells count="5">
    <mergeCell ref="C1:R1"/>
    <mergeCell ref="C3:R3"/>
    <mergeCell ref="C4:R4"/>
    <mergeCell ref="C5:R5"/>
    <mergeCell ref="C2:R2"/>
  </mergeCells>
  <phoneticPr fontId="0" type="noConversion"/>
  <printOptions horizontalCentered="1" verticalCentered="1"/>
  <pageMargins left="0.74921259729880985" right="0.74921259729880985" top="0.78661418336582933" bottom="0.99921264047697766" header="0" footer="0"/>
  <pageSetup paperSize="9" scale="95"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I27"/>
  <sheetViews>
    <sheetView showGridLines="0" showZeros="0" workbookViewId="0">
      <selection activeCell="D25" sqref="D25"/>
    </sheetView>
  </sheetViews>
  <sheetFormatPr defaultRowHeight="12.8" customHeight="1"/>
  <cols>
    <col min="1" max="1" width="16.85546875" customWidth="1"/>
    <col min="2" max="2" width="28.42578125" customWidth="1"/>
    <col min="3" max="3" width="13.28515625" customWidth="1"/>
    <col min="4" max="4" width="21.140625" customWidth="1"/>
    <col min="5" max="7" width="27.42578125" customWidth="1"/>
  </cols>
  <sheetData>
    <row r="1" spans="1:9" ht="29.95" customHeight="1">
      <c r="A1" s="1"/>
      <c r="B1" s="1"/>
      <c r="C1" s="1"/>
      <c r="D1" s="1"/>
    </row>
    <row r="2" spans="1:9" ht="28.5" customHeight="1">
      <c r="A2" s="107" t="s">
        <v>173</v>
      </c>
      <c r="B2" s="107"/>
      <c r="C2" s="107"/>
      <c r="D2" s="107"/>
      <c r="E2" s="107"/>
      <c r="F2" s="107"/>
      <c r="G2" s="107"/>
      <c r="H2" s="107"/>
    </row>
    <row r="3" spans="1:9" ht="22.6" customHeight="1">
      <c r="A3" s="1"/>
      <c r="B3" s="1"/>
      <c r="C3" s="1"/>
      <c r="D3" s="1"/>
      <c r="E3" s="1"/>
      <c r="F3" s="1"/>
      <c r="H3" s="40" t="s">
        <v>185</v>
      </c>
    </row>
    <row r="4" spans="1:9" ht="22.6" customHeight="1">
      <c r="A4" s="2" t="s">
        <v>377</v>
      </c>
      <c r="B4" s="2" t="s">
        <v>73</v>
      </c>
      <c r="C4" s="43" t="s">
        <v>377</v>
      </c>
      <c r="D4" s="43" t="s">
        <v>353</v>
      </c>
      <c r="E4" s="2" t="s">
        <v>84</v>
      </c>
      <c r="F4" s="18" t="s">
        <v>357</v>
      </c>
      <c r="G4" s="2" t="s">
        <v>270</v>
      </c>
      <c r="H4" s="18" t="s">
        <v>207</v>
      </c>
    </row>
    <row r="5" spans="1:9" ht="15.75" customHeight="1">
      <c r="A5" s="10" t="s">
        <v>228</v>
      </c>
      <c r="B5" s="10" t="s">
        <v>228</v>
      </c>
      <c r="C5" s="10" t="s">
        <v>228</v>
      </c>
      <c r="D5" s="10" t="s">
        <v>228</v>
      </c>
      <c r="E5" s="10">
        <v>1</v>
      </c>
      <c r="F5" s="10">
        <v>2</v>
      </c>
      <c r="G5" s="11">
        <v>3</v>
      </c>
      <c r="H5" s="10" t="s">
        <v>228</v>
      </c>
    </row>
    <row r="6" spans="1:9" ht="12.8" customHeight="1">
      <c r="A6" s="69"/>
      <c r="B6" s="67" t="s">
        <v>84</v>
      </c>
      <c r="C6" s="79"/>
      <c r="D6" s="69"/>
      <c r="E6" s="80">
        <v>8894.5</v>
      </c>
      <c r="F6" s="64">
        <v>8876.5</v>
      </c>
      <c r="G6" s="23">
        <v>18</v>
      </c>
      <c r="H6" s="69"/>
      <c r="I6" s="12"/>
    </row>
    <row r="7" spans="1:9" ht="12.8" customHeight="1">
      <c r="A7" s="69" t="s">
        <v>289</v>
      </c>
      <c r="B7" s="67" t="s">
        <v>193</v>
      </c>
      <c r="C7" s="84" t="s">
        <v>396</v>
      </c>
      <c r="D7" s="86" t="s">
        <v>411</v>
      </c>
      <c r="E7" s="80">
        <v>8876.5</v>
      </c>
      <c r="F7" s="64">
        <v>8876.5</v>
      </c>
      <c r="G7" s="23">
        <v>0</v>
      </c>
      <c r="H7" s="69"/>
    </row>
    <row r="8" spans="1:9" ht="12.8" customHeight="1">
      <c r="A8" s="69" t="s">
        <v>31</v>
      </c>
      <c r="B8" s="67" t="s">
        <v>303</v>
      </c>
      <c r="C8" s="84" t="s">
        <v>397</v>
      </c>
      <c r="D8" s="86" t="s">
        <v>412</v>
      </c>
      <c r="E8" s="80">
        <v>8876.5</v>
      </c>
      <c r="F8" s="64">
        <v>8876.5</v>
      </c>
      <c r="G8" s="23">
        <v>0</v>
      </c>
      <c r="H8" s="69"/>
    </row>
    <row r="9" spans="1:9" ht="12.8" customHeight="1">
      <c r="A9" s="69" t="s">
        <v>192</v>
      </c>
      <c r="B9" s="67" t="s">
        <v>234</v>
      </c>
      <c r="C9" s="84" t="s">
        <v>398</v>
      </c>
      <c r="D9" s="86" t="s">
        <v>413</v>
      </c>
      <c r="E9" s="80">
        <v>18</v>
      </c>
      <c r="F9" s="64">
        <v>0</v>
      </c>
      <c r="G9" s="23">
        <v>18</v>
      </c>
      <c r="H9" s="69"/>
    </row>
    <row r="10" spans="1:9" ht="12.8" customHeight="1">
      <c r="A10" s="69" t="s">
        <v>140</v>
      </c>
      <c r="B10" s="67" t="s">
        <v>151</v>
      </c>
      <c r="C10" s="84" t="s">
        <v>399</v>
      </c>
      <c r="D10" s="86" t="s">
        <v>414</v>
      </c>
      <c r="E10" s="80">
        <v>4.74</v>
      </c>
      <c r="F10" s="64">
        <v>0</v>
      </c>
      <c r="G10" s="23">
        <v>4.74</v>
      </c>
      <c r="H10" s="69"/>
    </row>
    <row r="11" spans="1:9" ht="12.8" customHeight="1">
      <c r="A11" s="69" t="s">
        <v>41</v>
      </c>
      <c r="B11" s="67" t="s">
        <v>364</v>
      </c>
      <c r="C11" s="84" t="s">
        <v>399</v>
      </c>
      <c r="D11" s="86" t="s">
        <v>414</v>
      </c>
      <c r="E11" s="80">
        <v>2.5</v>
      </c>
      <c r="F11" s="64">
        <v>0</v>
      </c>
      <c r="G11" s="23">
        <v>2.5</v>
      </c>
      <c r="H11" s="69"/>
    </row>
    <row r="12" spans="1:9" ht="12.8" customHeight="1">
      <c r="A12" s="69" t="s">
        <v>141</v>
      </c>
      <c r="B12" s="67" t="s">
        <v>130</v>
      </c>
      <c r="C12" s="84" t="s">
        <v>399</v>
      </c>
      <c r="D12" s="86" t="s">
        <v>414</v>
      </c>
      <c r="E12" s="80">
        <v>0.23</v>
      </c>
      <c r="F12" s="64">
        <v>0</v>
      </c>
      <c r="G12" s="23">
        <v>0.23</v>
      </c>
      <c r="H12" s="69"/>
    </row>
    <row r="13" spans="1:9" ht="12.8" customHeight="1">
      <c r="A13" s="69" t="s">
        <v>42</v>
      </c>
      <c r="B13" s="67" t="s">
        <v>21</v>
      </c>
      <c r="C13" s="84" t="s">
        <v>399</v>
      </c>
      <c r="D13" s="86" t="s">
        <v>414</v>
      </c>
      <c r="E13" s="80">
        <v>1.87</v>
      </c>
      <c r="F13" s="64">
        <v>0</v>
      </c>
      <c r="G13" s="23">
        <v>1.87</v>
      </c>
      <c r="H13" s="69"/>
    </row>
    <row r="14" spans="1:9" ht="12.8" customHeight="1">
      <c r="A14" s="69" t="s">
        <v>321</v>
      </c>
      <c r="B14" s="67" t="s">
        <v>329</v>
      </c>
      <c r="C14" s="84" t="s">
        <v>399</v>
      </c>
      <c r="D14" s="86" t="s">
        <v>414</v>
      </c>
      <c r="E14" s="80">
        <v>0.65</v>
      </c>
      <c r="F14" s="64">
        <v>0</v>
      </c>
      <c r="G14" s="23">
        <v>0.65</v>
      </c>
      <c r="H14" s="69"/>
    </row>
    <row r="15" spans="1:9" ht="12.8" customHeight="1">
      <c r="A15" s="69" t="s">
        <v>20</v>
      </c>
      <c r="B15" s="67" t="s">
        <v>366</v>
      </c>
      <c r="C15" s="84" t="s">
        <v>399</v>
      </c>
      <c r="D15" s="86" t="s">
        <v>414</v>
      </c>
      <c r="E15" s="80">
        <v>1.2</v>
      </c>
      <c r="F15" s="64">
        <v>0</v>
      </c>
      <c r="G15" s="23">
        <v>1.2</v>
      </c>
      <c r="H15" s="69"/>
    </row>
    <row r="16" spans="1:9" ht="12.8" customHeight="1">
      <c r="A16" s="69" t="s">
        <v>202</v>
      </c>
      <c r="B16" s="67" t="s">
        <v>249</v>
      </c>
      <c r="C16" s="84" t="s">
        <v>400</v>
      </c>
      <c r="D16" s="86" t="s">
        <v>415</v>
      </c>
      <c r="E16" s="80">
        <v>2.57</v>
      </c>
      <c r="F16" s="64">
        <v>0</v>
      </c>
      <c r="G16" s="23">
        <v>2.57</v>
      </c>
      <c r="H16" s="69"/>
    </row>
    <row r="17" spans="1:8" ht="12.8" customHeight="1">
      <c r="A17" s="69" t="s">
        <v>92</v>
      </c>
      <c r="B17" s="67" t="s">
        <v>219</v>
      </c>
      <c r="C17" s="84" t="s">
        <v>399</v>
      </c>
      <c r="D17" s="86" t="s">
        <v>414</v>
      </c>
      <c r="E17" s="80">
        <v>0.69</v>
      </c>
      <c r="F17" s="64">
        <v>0</v>
      </c>
      <c r="G17" s="23">
        <v>0.69</v>
      </c>
      <c r="H17" s="69"/>
    </row>
    <row r="18" spans="1:8" ht="12.8" customHeight="1">
      <c r="A18" s="69" t="s">
        <v>248</v>
      </c>
      <c r="B18" s="67" t="s">
        <v>119</v>
      </c>
      <c r="C18" s="84" t="s">
        <v>401</v>
      </c>
      <c r="D18" s="86" t="s">
        <v>416</v>
      </c>
      <c r="E18" s="80">
        <v>3.09</v>
      </c>
      <c r="F18" s="64">
        <v>0</v>
      </c>
      <c r="G18" s="23">
        <v>3.09</v>
      </c>
      <c r="H18" s="69"/>
    </row>
    <row r="19" spans="1:8" ht="12.8" customHeight="1">
      <c r="A19" s="69" t="s">
        <v>201</v>
      </c>
      <c r="B19" s="67" t="s">
        <v>159</v>
      </c>
      <c r="C19" s="84" t="s">
        <v>402</v>
      </c>
      <c r="D19" s="86" t="s">
        <v>417</v>
      </c>
      <c r="E19" s="80">
        <v>0.46</v>
      </c>
      <c r="F19" s="64">
        <v>0</v>
      </c>
      <c r="G19" s="23">
        <v>0.46</v>
      </c>
      <c r="H19" s="69"/>
    </row>
    <row r="20" spans="1:8" ht="12.8" customHeight="1">
      <c r="E20" s="1"/>
    </row>
    <row r="21" spans="1:8" ht="12.8" customHeight="1">
      <c r="D21" s="1"/>
      <c r="F21" s="1"/>
    </row>
    <row r="22" spans="1:8" ht="12.8" customHeight="1">
      <c r="F22" s="1"/>
    </row>
    <row r="27" spans="1:8" ht="12.8" customHeight="1">
      <c r="E27" s="1"/>
    </row>
  </sheetData>
  <mergeCells count="1">
    <mergeCell ref="A2:H2"/>
  </mergeCells>
  <phoneticPr fontId="0" type="noConversion"/>
  <printOptions horizontalCentered="1"/>
  <pageMargins left="0.59027777777777779" right="0.59027777777777779" top="0.78680555555555554" bottom="0.78680555555555554" header="0.49930555555555556" footer="0.49930555555555556"/>
  <pageSetup paperSize="9" fitToHeight="1000"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dimension ref="A1:AY23"/>
  <sheetViews>
    <sheetView showGridLines="0" showZeros="0" workbookViewId="0">
      <selection activeCell="D27" sqref="D27"/>
    </sheetView>
  </sheetViews>
  <sheetFormatPr defaultRowHeight="12.8" customHeight="1"/>
  <cols>
    <col min="1" max="1" width="22.42578125" customWidth="1"/>
    <col min="2" max="2" width="17.28515625" customWidth="1"/>
    <col min="3" max="3" width="26.42578125" customWidth="1"/>
    <col min="4" max="4" width="22.42578125" customWidth="1"/>
    <col min="5" max="5" width="27.140625" customWidth="1"/>
    <col min="6" max="6" width="18.85546875" customWidth="1"/>
  </cols>
  <sheetData>
    <row r="1" spans="1:51" ht="12.8" customHeight="1">
      <c r="C1" s="1"/>
    </row>
    <row r="2" spans="1:51" ht="22.6" customHeight="1">
      <c r="A2" s="107" t="s">
        <v>99</v>
      </c>
      <c r="B2" s="107"/>
      <c r="C2" s="107"/>
      <c r="D2" s="107"/>
      <c r="E2" s="107"/>
      <c r="F2" s="107"/>
    </row>
    <row r="3" spans="1:51" ht="13.6" customHeight="1">
      <c r="A3" s="1"/>
      <c r="B3" s="1"/>
      <c r="C3" s="1"/>
      <c r="D3" s="1"/>
      <c r="F3" s="3" t="s">
        <v>185</v>
      </c>
    </row>
    <row r="4" spans="1:51" ht="12.8" customHeight="1">
      <c r="A4" s="105" t="s">
        <v>7</v>
      </c>
      <c r="B4" s="106"/>
      <c r="C4" s="105" t="s">
        <v>213</v>
      </c>
      <c r="D4" s="105"/>
      <c r="E4" s="105"/>
      <c r="F4" s="105"/>
    </row>
    <row r="5" spans="1:51" ht="12.8" customHeight="1">
      <c r="A5" s="19" t="s">
        <v>129</v>
      </c>
      <c r="B5" s="21" t="s">
        <v>163</v>
      </c>
      <c r="C5" s="19" t="s">
        <v>281</v>
      </c>
      <c r="D5" s="21" t="s">
        <v>163</v>
      </c>
      <c r="E5" s="19" t="s">
        <v>277</v>
      </c>
      <c r="F5" s="19" t="s">
        <v>163</v>
      </c>
    </row>
    <row r="6" spans="1:51" ht="12.8" customHeight="1">
      <c r="A6" s="22" t="s">
        <v>17</v>
      </c>
      <c r="B6" s="23"/>
      <c r="C6" s="14" t="s">
        <v>324</v>
      </c>
      <c r="D6" s="24"/>
      <c r="E6" s="25" t="s">
        <v>361</v>
      </c>
      <c r="F6" s="17"/>
    </row>
    <row r="7" spans="1:51" ht="12.8" customHeight="1">
      <c r="A7" s="7"/>
      <c r="B7" s="26"/>
      <c r="C7" s="22" t="s">
        <v>244</v>
      </c>
      <c r="D7" s="24"/>
      <c r="E7" s="14" t="s">
        <v>107</v>
      </c>
      <c r="F7" s="24"/>
    </row>
    <row r="8" spans="1:51" ht="12.8" customHeight="1">
      <c r="A8" s="22"/>
      <c r="B8" s="24"/>
      <c r="C8" s="14" t="s">
        <v>55</v>
      </c>
      <c r="D8" s="24"/>
      <c r="E8" s="14" t="s">
        <v>75</v>
      </c>
      <c r="F8" s="24"/>
    </row>
    <row r="9" spans="1:51" ht="12.8" customHeight="1">
      <c r="A9" s="22"/>
      <c r="B9" s="24"/>
      <c r="C9" s="14" t="s">
        <v>168</v>
      </c>
      <c r="D9" s="24"/>
      <c r="E9" s="14" t="s">
        <v>290</v>
      </c>
      <c r="F9" s="23"/>
    </row>
    <row r="10" spans="1:51" ht="12.8" customHeight="1">
      <c r="A10" s="22"/>
      <c r="B10" s="24"/>
      <c r="C10" s="14" t="s">
        <v>333</v>
      </c>
      <c r="D10" s="24"/>
      <c r="E10" s="25" t="s">
        <v>327</v>
      </c>
      <c r="F10" s="26"/>
      <c r="I10" s="1"/>
    </row>
    <row r="11" spans="1:51" ht="12.8" customHeight="1">
      <c r="A11" s="22"/>
      <c r="B11" s="24"/>
      <c r="C11" s="14" t="s">
        <v>267</v>
      </c>
      <c r="D11" s="24"/>
      <c r="E11" s="14" t="s">
        <v>107</v>
      </c>
      <c r="F11" s="24"/>
    </row>
    <row r="12" spans="1:51" ht="12.8" customHeight="1">
      <c r="A12" s="22"/>
      <c r="B12" s="24"/>
      <c r="C12" s="14" t="s">
        <v>96</v>
      </c>
      <c r="D12" s="24"/>
      <c r="E12" s="14" t="s">
        <v>75</v>
      </c>
      <c r="F12" s="24"/>
    </row>
    <row r="13" spans="1:51" ht="12.8" customHeight="1">
      <c r="A13" s="22"/>
      <c r="B13" s="24"/>
      <c r="C13" s="14" t="s">
        <v>233</v>
      </c>
      <c r="D13" s="24"/>
      <c r="E13" s="14" t="s">
        <v>216</v>
      </c>
      <c r="F13" s="24"/>
    </row>
    <row r="14" spans="1:51" ht="12.8" customHeight="1">
      <c r="A14" s="22"/>
      <c r="B14" s="24"/>
      <c r="C14" s="14" t="s">
        <v>318</v>
      </c>
      <c r="D14" s="24"/>
      <c r="E14" s="14" t="s">
        <v>89</v>
      </c>
      <c r="F14" s="24"/>
    </row>
    <row r="15" spans="1:51" ht="12.8" customHeight="1">
      <c r="A15" s="22"/>
      <c r="B15" s="24"/>
      <c r="C15" s="14" t="s">
        <v>26</v>
      </c>
      <c r="D15" s="24"/>
      <c r="E15" s="14" t="s">
        <v>11</v>
      </c>
      <c r="F15" s="24"/>
      <c r="AY15" s="63">
        <v>31720.84</v>
      </c>
    </row>
    <row r="16" spans="1:51" ht="12.8" customHeight="1">
      <c r="A16" s="22"/>
      <c r="B16" s="23"/>
      <c r="C16" s="14" t="s">
        <v>10</v>
      </c>
      <c r="D16" s="24"/>
      <c r="E16" s="14" t="s">
        <v>368</v>
      </c>
      <c r="F16" s="24"/>
      <c r="AY16" s="1"/>
    </row>
    <row r="17" spans="1:51" ht="12.8" customHeight="1">
      <c r="A17" s="7"/>
      <c r="B17" s="15"/>
      <c r="C17" s="22"/>
      <c r="D17" s="24"/>
      <c r="E17" s="14" t="s">
        <v>325</v>
      </c>
      <c r="F17" s="24"/>
      <c r="AY17" s="1"/>
    </row>
    <row r="18" spans="1:51" ht="12.8" customHeight="1">
      <c r="A18" s="7"/>
      <c r="B18" s="16"/>
      <c r="C18" s="22"/>
      <c r="D18" s="24"/>
      <c r="E18" s="14" t="s">
        <v>273</v>
      </c>
      <c r="F18" s="24"/>
      <c r="AY18" s="1"/>
    </row>
    <row r="19" spans="1:51" ht="12.8" customHeight="1">
      <c r="A19" s="7"/>
      <c r="B19" s="16"/>
      <c r="C19" s="22"/>
      <c r="D19" s="24"/>
      <c r="E19" s="14" t="s">
        <v>154</v>
      </c>
      <c r="F19" s="23"/>
      <c r="AX19" s="1"/>
    </row>
    <row r="20" spans="1:51" ht="12.8" customHeight="1">
      <c r="A20" s="7"/>
      <c r="B20" s="16"/>
      <c r="C20" s="7"/>
      <c r="D20" s="24"/>
      <c r="E20" s="25"/>
      <c r="F20" s="15"/>
    </row>
    <row r="21" spans="1:51" ht="12.8" customHeight="1">
      <c r="A21" s="7"/>
      <c r="B21" s="16"/>
      <c r="C21" s="27"/>
      <c r="D21" s="23"/>
      <c r="E21" s="25"/>
      <c r="F21" s="16"/>
    </row>
    <row r="22" spans="1:51" ht="12.8" customHeight="1">
      <c r="A22" s="7"/>
      <c r="B22" s="17"/>
      <c r="C22" s="27"/>
      <c r="D22" s="24"/>
      <c r="E22" s="25"/>
      <c r="F22" s="17"/>
    </row>
    <row r="23" spans="1:51" ht="12.8" customHeight="1">
      <c r="A23" s="28" t="s">
        <v>78</v>
      </c>
      <c r="B23" s="29"/>
      <c r="C23" s="30" t="s">
        <v>71</v>
      </c>
      <c r="D23" s="29"/>
      <c r="E23" s="30" t="s">
        <v>71</v>
      </c>
      <c r="F23" s="29"/>
    </row>
  </sheetData>
  <mergeCells count="3">
    <mergeCell ref="A4:B4"/>
    <mergeCell ref="C4:F4"/>
    <mergeCell ref="A2:F2"/>
  </mergeCells>
  <phoneticPr fontId="0" type="noConversion"/>
  <printOptions horizontalCentered="1"/>
  <pageMargins left="0.74999998873613005" right="0.74999998873613005" top="0.99999998498150677" bottom="0.99999998498150677" header="0.49999999249075339" footer="0.49999999249075339"/>
  <pageSetup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F33"/>
  <sheetViews>
    <sheetView showGridLines="0" showZeros="0" workbookViewId="0">
      <selection activeCell="B27" sqref="B27"/>
    </sheetView>
  </sheetViews>
  <sheetFormatPr defaultRowHeight="12.8" customHeight="1"/>
  <cols>
    <col min="1" max="1" width="22.85546875" customWidth="1"/>
    <col min="2" max="2" width="51.140625" customWidth="1"/>
    <col min="3" max="3" width="18.140625" customWidth="1"/>
    <col min="4" max="4" width="114.140625" customWidth="1"/>
  </cols>
  <sheetData>
    <row r="1" spans="1:6" ht="29.95" customHeight="1">
      <c r="A1" s="1"/>
    </row>
    <row r="2" spans="1:6" ht="28.5" customHeight="1">
      <c r="A2" s="111" t="s">
        <v>302</v>
      </c>
      <c r="B2" s="111"/>
      <c r="C2" s="111"/>
      <c r="D2" s="111"/>
    </row>
    <row r="3" spans="1:6" ht="22.6" customHeight="1">
      <c r="B3" s="1"/>
      <c r="C3" s="1"/>
      <c r="D3" s="40" t="s">
        <v>185</v>
      </c>
    </row>
    <row r="4" spans="1:6" ht="22.6" customHeight="1">
      <c r="A4" s="2" t="s">
        <v>178</v>
      </c>
      <c r="B4" s="18" t="s">
        <v>139</v>
      </c>
      <c r="C4" s="18" t="s">
        <v>312</v>
      </c>
      <c r="D4" s="2" t="s">
        <v>160</v>
      </c>
    </row>
    <row r="5" spans="1:6" ht="15.75" customHeight="1">
      <c r="A5" s="11" t="s">
        <v>228</v>
      </c>
      <c r="B5" s="45" t="s">
        <v>228</v>
      </c>
      <c r="C5" s="45">
        <v>1</v>
      </c>
      <c r="D5" s="45" t="s">
        <v>228</v>
      </c>
    </row>
    <row r="6" spans="1:6" ht="24.05" customHeight="1">
      <c r="A6" s="81"/>
      <c r="B6" s="81" t="s">
        <v>84</v>
      </c>
      <c r="C6" s="23">
        <v>6965.92</v>
      </c>
      <c r="D6" s="81"/>
      <c r="E6" s="1"/>
    </row>
    <row r="7" spans="1:6" ht="24.05" customHeight="1">
      <c r="A7" s="81" t="s">
        <v>19</v>
      </c>
      <c r="B7" s="81" t="s">
        <v>124</v>
      </c>
      <c r="C7" s="23">
        <v>6965.92</v>
      </c>
      <c r="D7" s="81"/>
      <c r="E7" s="1"/>
    </row>
    <row r="8" spans="1:6" ht="24.05" customHeight="1">
      <c r="A8" s="81" t="s">
        <v>172</v>
      </c>
      <c r="B8" s="81" t="s">
        <v>18</v>
      </c>
      <c r="C8" s="23">
        <v>6965.92</v>
      </c>
      <c r="D8" s="81"/>
      <c r="E8" s="1"/>
    </row>
    <row r="9" spans="1:6" ht="24.05" customHeight="1">
      <c r="A9" s="81" t="s">
        <v>227</v>
      </c>
      <c r="B9" s="81" t="s">
        <v>342</v>
      </c>
      <c r="C9" s="23">
        <v>400</v>
      </c>
      <c r="D9" s="88" t="s">
        <v>421</v>
      </c>
      <c r="E9" s="1"/>
    </row>
    <row r="10" spans="1:6" ht="24.05" customHeight="1">
      <c r="A10" s="81" t="s">
        <v>227</v>
      </c>
      <c r="B10" s="81" t="s">
        <v>373</v>
      </c>
      <c r="C10" s="23">
        <v>10</v>
      </c>
      <c r="D10" s="88" t="s">
        <v>442</v>
      </c>
      <c r="E10" s="1"/>
    </row>
    <row r="11" spans="1:6" ht="24.05" customHeight="1">
      <c r="A11" s="81" t="s">
        <v>227</v>
      </c>
      <c r="B11" s="81" t="s">
        <v>199</v>
      </c>
      <c r="C11" s="23">
        <v>33.6</v>
      </c>
      <c r="D11" s="88" t="s">
        <v>422</v>
      </c>
    </row>
    <row r="12" spans="1:6" ht="24.05" customHeight="1">
      <c r="A12" s="81" t="s">
        <v>227</v>
      </c>
      <c r="B12" s="81" t="s">
        <v>236</v>
      </c>
      <c r="C12" s="23">
        <v>73.2</v>
      </c>
      <c r="D12" s="88" t="s">
        <v>542</v>
      </c>
      <c r="F12" s="1"/>
    </row>
    <row r="13" spans="1:6" ht="24.05" customHeight="1">
      <c r="A13" s="81" t="s">
        <v>227</v>
      </c>
      <c r="B13" s="81" t="s">
        <v>367</v>
      </c>
      <c r="C13" s="23">
        <v>68.56</v>
      </c>
      <c r="D13" s="88" t="s">
        <v>424</v>
      </c>
    </row>
    <row r="14" spans="1:6" ht="24.05" customHeight="1">
      <c r="A14" s="81" t="s">
        <v>227</v>
      </c>
      <c r="B14" s="81" t="s">
        <v>232</v>
      </c>
      <c r="C14" s="23">
        <v>1323.88</v>
      </c>
      <c r="D14" s="81" t="s">
        <v>430</v>
      </c>
      <c r="F14" s="1"/>
    </row>
    <row r="15" spans="1:6" ht="24.05" customHeight="1">
      <c r="A15" s="81" t="s">
        <v>227</v>
      </c>
      <c r="B15" s="81" t="s">
        <v>68</v>
      </c>
      <c r="C15" s="23">
        <v>522.15</v>
      </c>
      <c r="D15" s="81" t="s">
        <v>431</v>
      </c>
      <c r="F15" s="1"/>
    </row>
    <row r="16" spans="1:6" ht="24.05" customHeight="1">
      <c r="A16" s="81" t="s">
        <v>227</v>
      </c>
      <c r="B16" s="81" t="s">
        <v>136</v>
      </c>
      <c r="C16" s="23">
        <v>46.66</v>
      </c>
      <c r="D16" s="81" t="s">
        <v>432</v>
      </c>
      <c r="F16" s="1"/>
    </row>
    <row r="17" spans="1:6" ht="24.05" customHeight="1">
      <c r="A17" s="81" t="s">
        <v>227</v>
      </c>
      <c r="B17" s="81" t="s">
        <v>183</v>
      </c>
      <c r="C17" s="23">
        <v>30</v>
      </c>
      <c r="D17" s="81" t="s">
        <v>433</v>
      </c>
      <c r="F17" s="1"/>
    </row>
    <row r="18" spans="1:6" ht="24.05" customHeight="1">
      <c r="A18" s="81" t="s">
        <v>227</v>
      </c>
      <c r="B18" s="81" t="s">
        <v>147</v>
      </c>
      <c r="C18" s="23">
        <v>60</v>
      </c>
      <c r="D18" s="81" t="s">
        <v>434</v>
      </c>
      <c r="E18" s="1"/>
      <c r="F18" s="1"/>
    </row>
    <row r="19" spans="1:6" ht="24.05" customHeight="1">
      <c r="A19" s="81" t="s">
        <v>227</v>
      </c>
      <c r="B19" s="81" t="s">
        <v>176</v>
      </c>
      <c r="C19" s="23">
        <v>44.13</v>
      </c>
      <c r="D19" s="81" t="s">
        <v>435</v>
      </c>
      <c r="E19" s="1"/>
    </row>
    <row r="20" spans="1:6" ht="24.05" customHeight="1">
      <c r="A20" s="81" t="s">
        <v>227</v>
      </c>
      <c r="B20" s="81" t="s">
        <v>39</v>
      </c>
      <c r="C20" s="23">
        <v>176.52</v>
      </c>
      <c r="D20" s="81" t="s">
        <v>436</v>
      </c>
      <c r="E20" s="1"/>
    </row>
    <row r="21" spans="1:6" ht="24.05" customHeight="1">
      <c r="A21" s="81" t="s">
        <v>227</v>
      </c>
      <c r="B21" s="81" t="s">
        <v>29</v>
      </c>
      <c r="C21" s="23">
        <v>64</v>
      </c>
      <c r="D21" s="81" t="s">
        <v>437</v>
      </c>
    </row>
    <row r="22" spans="1:6" ht="24.05" customHeight="1">
      <c r="A22" s="81" t="s">
        <v>227</v>
      </c>
      <c r="B22" s="81" t="s">
        <v>138</v>
      </c>
      <c r="C22" s="23">
        <v>10.34</v>
      </c>
      <c r="D22" s="81" t="s">
        <v>438</v>
      </c>
    </row>
    <row r="23" spans="1:6" ht="24.05" customHeight="1">
      <c r="A23" s="81" t="s">
        <v>227</v>
      </c>
      <c r="B23" s="81" t="s">
        <v>169</v>
      </c>
      <c r="C23" s="23">
        <v>229.04</v>
      </c>
      <c r="D23" s="88" t="s">
        <v>441</v>
      </c>
    </row>
    <row r="24" spans="1:6" ht="24.05" customHeight="1">
      <c r="A24" s="81" t="s">
        <v>227</v>
      </c>
      <c r="B24" s="81" t="s">
        <v>308</v>
      </c>
      <c r="C24" s="23">
        <v>35</v>
      </c>
      <c r="D24" s="88" t="s">
        <v>439</v>
      </c>
    </row>
    <row r="25" spans="1:6" ht="41.25" customHeight="1">
      <c r="A25" s="81" t="s">
        <v>227</v>
      </c>
      <c r="B25" s="81" t="s">
        <v>187</v>
      </c>
      <c r="C25" s="23">
        <v>1059.45</v>
      </c>
      <c r="D25" s="90" t="s">
        <v>429</v>
      </c>
    </row>
    <row r="26" spans="1:6" ht="30.8" customHeight="1">
      <c r="A26" s="81" t="s">
        <v>227</v>
      </c>
      <c r="B26" s="81" t="s">
        <v>85</v>
      </c>
      <c r="C26" s="23">
        <v>56.13</v>
      </c>
      <c r="D26" s="89" t="s">
        <v>425</v>
      </c>
    </row>
    <row r="27" spans="1:6" ht="28.15" customHeight="1">
      <c r="A27" s="81" t="s">
        <v>227</v>
      </c>
      <c r="B27" s="88" t="s">
        <v>551</v>
      </c>
      <c r="C27" s="23">
        <v>10.82</v>
      </c>
      <c r="D27" s="89" t="s">
        <v>426</v>
      </c>
    </row>
    <row r="28" spans="1:6" ht="28.8" customHeight="1">
      <c r="A28" s="81" t="s">
        <v>227</v>
      </c>
      <c r="B28" s="81" t="s">
        <v>328</v>
      </c>
      <c r="C28" s="23">
        <v>125.52</v>
      </c>
      <c r="D28" s="89" t="s">
        <v>466</v>
      </c>
    </row>
    <row r="29" spans="1:6" ht="28.8" customHeight="1">
      <c r="A29" s="81" t="s">
        <v>227</v>
      </c>
      <c r="B29" s="81" t="s">
        <v>44</v>
      </c>
      <c r="C29" s="23">
        <v>83.81</v>
      </c>
      <c r="D29" s="90" t="s">
        <v>467</v>
      </c>
    </row>
    <row r="30" spans="1:6" ht="98.2" customHeight="1">
      <c r="A30" s="81" t="s">
        <v>227</v>
      </c>
      <c r="B30" s="81" t="s">
        <v>14</v>
      </c>
      <c r="C30" s="23">
        <v>1773.11</v>
      </c>
      <c r="D30" s="98" t="s">
        <v>471</v>
      </c>
    </row>
    <row r="31" spans="1:6" ht="24.05" customHeight="1">
      <c r="A31" s="81" t="s">
        <v>227</v>
      </c>
      <c r="B31" s="81" t="s">
        <v>25</v>
      </c>
      <c r="C31" s="23">
        <v>500</v>
      </c>
      <c r="D31" s="88" t="s">
        <v>427</v>
      </c>
    </row>
    <row r="32" spans="1:6" ht="24.05" customHeight="1">
      <c r="A32" s="81" t="s">
        <v>227</v>
      </c>
      <c r="B32" s="81" t="s">
        <v>285</v>
      </c>
      <c r="C32" s="23">
        <v>200</v>
      </c>
      <c r="D32" s="81" t="s">
        <v>428</v>
      </c>
    </row>
    <row r="33" spans="1:4" ht="24.05" customHeight="1">
      <c r="A33" s="81" t="s">
        <v>227</v>
      </c>
      <c r="B33" s="81" t="s">
        <v>50</v>
      </c>
      <c r="C33" s="23">
        <v>30</v>
      </c>
      <c r="D33" s="88" t="s">
        <v>440</v>
      </c>
    </row>
  </sheetData>
  <mergeCells count="1">
    <mergeCell ref="A2:D2"/>
  </mergeCells>
  <phoneticPr fontId="0" type="noConversion"/>
  <printOptions horizontalCentered="1"/>
  <pageMargins left="0.59027777777777779" right="0.59027777777777779" top="0.78680555555555554" bottom="0.78680555555555554" header="0.49930555555555556" footer="0.49930555555555556"/>
  <pageSetup paperSize="9" fitToHeight="1000" orientation="landscape" horizontalDpi="0" verticalDpi="0" r:id="rId1"/>
  <headerFooter alignWithMargins="0"/>
</worksheet>
</file>

<file path=xl/worksheets/sheet13.xml><?xml version="1.0" encoding="utf-8"?>
<worksheet xmlns="http://schemas.openxmlformats.org/spreadsheetml/2006/main" xmlns:r="http://schemas.openxmlformats.org/officeDocument/2006/relationships">
  <dimension ref="A1:K7"/>
  <sheetViews>
    <sheetView showGridLines="0" showZeros="0" workbookViewId="0"/>
  </sheetViews>
  <sheetFormatPr defaultRowHeight="12.8" customHeight="1"/>
  <cols>
    <col min="1" max="1" width="16.7109375" customWidth="1"/>
    <col min="2" max="6" width="13.7109375" customWidth="1"/>
    <col min="7" max="7" width="17.7109375" customWidth="1"/>
    <col min="8" max="10" width="13.7109375" customWidth="1"/>
    <col min="11" max="11" width="11.28515625" customWidth="1"/>
  </cols>
  <sheetData>
    <row r="1" spans="1:11" ht="12.8" customHeight="1">
      <c r="A1" t="s">
        <v>360</v>
      </c>
    </row>
    <row r="2" spans="1:11" ht="23.25" customHeight="1">
      <c r="A2" s="107" t="s">
        <v>38</v>
      </c>
      <c r="B2" s="107"/>
      <c r="C2" s="107"/>
      <c r="D2" s="107"/>
      <c r="E2" s="107"/>
      <c r="F2" s="107"/>
      <c r="G2" s="107"/>
      <c r="H2" s="107"/>
      <c r="I2" s="107"/>
      <c r="J2" s="107"/>
      <c r="K2" s="107"/>
    </row>
    <row r="4" spans="1:11" ht="12.8" customHeight="1">
      <c r="K4" t="s">
        <v>185</v>
      </c>
    </row>
    <row r="5" spans="1:11" ht="27.85" customHeight="1">
      <c r="A5" s="43" t="s">
        <v>0</v>
      </c>
      <c r="B5" s="43" t="s">
        <v>237</v>
      </c>
      <c r="C5" s="43" t="s">
        <v>291</v>
      </c>
      <c r="D5" s="43" t="s">
        <v>314</v>
      </c>
      <c r="E5" s="2" t="s">
        <v>118</v>
      </c>
      <c r="F5" s="2" t="s">
        <v>341</v>
      </c>
      <c r="G5" s="2" t="s">
        <v>262</v>
      </c>
      <c r="H5" s="2" t="s">
        <v>24</v>
      </c>
      <c r="I5" s="43" t="s">
        <v>30</v>
      </c>
      <c r="J5" s="43" t="s">
        <v>334</v>
      </c>
      <c r="K5" s="43" t="s">
        <v>207</v>
      </c>
    </row>
    <row r="6" spans="1:11" ht="12.8" customHeight="1">
      <c r="A6" s="43">
        <v>1</v>
      </c>
      <c r="B6" s="43">
        <v>2</v>
      </c>
      <c r="C6" s="43">
        <v>3</v>
      </c>
      <c r="D6" s="43">
        <v>4</v>
      </c>
      <c r="E6" s="43">
        <v>5</v>
      </c>
      <c r="F6" s="43">
        <v>6</v>
      </c>
      <c r="G6" s="43">
        <v>7</v>
      </c>
      <c r="H6" s="43">
        <v>8</v>
      </c>
      <c r="I6" s="43">
        <v>9</v>
      </c>
      <c r="J6" s="43">
        <v>10</v>
      </c>
      <c r="K6" s="43">
        <v>11</v>
      </c>
    </row>
    <row r="7" spans="1:11" ht="12.8" customHeight="1">
      <c r="A7" s="27"/>
      <c r="B7" s="27"/>
      <c r="C7" s="27"/>
      <c r="D7" s="27"/>
      <c r="E7" s="27"/>
      <c r="F7" s="27"/>
      <c r="G7" s="27"/>
      <c r="H7" s="27"/>
      <c r="I7" s="27"/>
      <c r="J7" s="27"/>
      <c r="K7" s="27"/>
    </row>
  </sheetData>
  <mergeCells count="1">
    <mergeCell ref="A2:K2"/>
  </mergeCells>
  <phoneticPr fontId="0" type="noConversion"/>
  <pageMargins left="0.74999998873613005" right="0.74999998873613005" top="0.99999998498150677" bottom="0.99999998498150677" header="0.49999999249075339" footer="0.49999999249075339"/>
  <pageSetup orientation="portrait" horizontalDpi="0" verticalDpi="0"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O18"/>
  <sheetViews>
    <sheetView showGridLines="0" showZeros="0" workbookViewId="0">
      <selection activeCell="G21" sqref="G21:G22"/>
    </sheetView>
  </sheetViews>
  <sheetFormatPr defaultRowHeight="12.8" customHeight="1"/>
  <cols>
    <col min="1" max="4" width="14.140625" customWidth="1"/>
    <col min="5" max="5" width="18.5703125" customWidth="1"/>
    <col min="6" max="6" width="14.140625" customWidth="1"/>
    <col min="7" max="7" width="17.5703125" customWidth="1"/>
    <col min="8" max="9" width="14.140625" customWidth="1"/>
    <col min="10" max="10" width="13.42578125" customWidth="1"/>
    <col min="11" max="11" width="11.85546875" customWidth="1"/>
    <col min="12" max="12" width="13.140625" customWidth="1"/>
    <col min="13" max="13" width="14" customWidth="1"/>
  </cols>
  <sheetData>
    <row r="1" spans="1:15" ht="12.8" customHeight="1">
      <c r="A1" t="s">
        <v>255</v>
      </c>
    </row>
    <row r="2" spans="1:15" ht="24.05" customHeight="1">
      <c r="A2" s="107" t="s">
        <v>40</v>
      </c>
      <c r="B2" s="107"/>
      <c r="C2" s="107"/>
      <c r="D2" s="107"/>
      <c r="E2" s="107"/>
      <c r="F2" s="107"/>
      <c r="G2" s="107"/>
      <c r="H2" s="107"/>
      <c r="I2" s="107"/>
      <c r="J2" s="107"/>
      <c r="K2" s="107"/>
      <c r="L2" s="107"/>
      <c r="M2" s="107"/>
      <c r="N2" s="107"/>
      <c r="O2" s="107"/>
    </row>
    <row r="4" spans="1:15" ht="12.8" customHeight="1">
      <c r="O4" s="3" t="s">
        <v>185</v>
      </c>
    </row>
    <row r="5" spans="1:15" ht="26.2" customHeight="1">
      <c r="A5" s="108" t="s">
        <v>377</v>
      </c>
      <c r="B5" s="108"/>
      <c r="C5" s="108"/>
      <c r="D5" s="108" t="s">
        <v>178</v>
      </c>
      <c r="E5" s="108" t="s">
        <v>215</v>
      </c>
      <c r="F5" s="108" t="s">
        <v>117</v>
      </c>
      <c r="G5" s="108" t="s">
        <v>242</v>
      </c>
      <c r="H5" s="108" t="s">
        <v>77</v>
      </c>
      <c r="I5" s="108" t="s">
        <v>306</v>
      </c>
      <c r="J5" s="108"/>
      <c r="K5" s="108" t="s">
        <v>4</v>
      </c>
      <c r="L5" s="108"/>
      <c r="M5" s="108" t="s">
        <v>301</v>
      </c>
      <c r="N5" s="108" t="s">
        <v>146</v>
      </c>
      <c r="O5" s="108" t="s">
        <v>278</v>
      </c>
    </row>
    <row r="6" spans="1:15" ht="12.8" customHeight="1">
      <c r="A6" s="2" t="s">
        <v>142</v>
      </c>
      <c r="B6" s="2" t="s">
        <v>251</v>
      </c>
      <c r="C6" s="2" t="s">
        <v>243</v>
      </c>
      <c r="D6" s="108"/>
      <c r="E6" s="108"/>
      <c r="F6" s="108"/>
      <c r="G6" s="108"/>
      <c r="H6" s="108"/>
      <c r="I6" s="2" t="s">
        <v>142</v>
      </c>
      <c r="J6" s="2" t="s">
        <v>251</v>
      </c>
      <c r="K6" s="2" t="s">
        <v>142</v>
      </c>
      <c r="L6" s="2" t="s">
        <v>251</v>
      </c>
      <c r="M6" s="108"/>
      <c r="N6" s="108"/>
      <c r="O6" s="108"/>
    </row>
    <row r="7" spans="1:15" ht="12.8" customHeight="1">
      <c r="A7" s="43" t="s">
        <v>228</v>
      </c>
      <c r="B7" s="43" t="s">
        <v>228</v>
      </c>
      <c r="C7" s="43" t="s">
        <v>228</v>
      </c>
      <c r="D7" s="43" t="s">
        <v>228</v>
      </c>
      <c r="E7" s="43" t="s">
        <v>228</v>
      </c>
      <c r="F7" s="43" t="s">
        <v>228</v>
      </c>
      <c r="G7" s="43" t="s">
        <v>228</v>
      </c>
      <c r="H7" s="43" t="s">
        <v>228</v>
      </c>
      <c r="I7" s="43" t="s">
        <v>228</v>
      </c>
      <c r="J7" s="43" t="s">
        <v>228</v>
      </c>
      <c r="K7" s="43" t="s">
        <v>228</v>
      </c>
      <c r="L7" s="43" t="s">
        <v>228</v>
      </c>
      <c r="M7" s="43" t="s">
        <v>228</v>
      </c>
      <c r="N7" s="43" t="s">
        <v>228</v>
      </c>
      <c r="O7" s="43" t="s">
        <v>228</v>
      </c>
    </row>
    <row r="8" spans="1:15" ht="12.8" customHeight="1">
      <c r="A8" s="43">
        <v>208</v>
      </c>
      <c r="B8" s="91" t="s">
        <v>444</v>
      </c>
      <c r="C8" s="92" t="s">
        <v>445</v>
      </c>
      <c r="D8" s="45">
        <v>306001</v>
      </c>
      <c r="E8" s="95" t="s">
        <v>390</v>
      </c>
      <c r="F8" s="45" t="s">
        <v>454</v>
      </c>
      <c r="G8" s="45" t="s">
        <v>382</v>
      </c>
      <c r="H8" s="27">
        <v>14</v>
      </c>
      <c r="I8" s="27">
        <v>310</v>
      </c>
      <c r="J8" s="94" t="s">
        <v>450</v>
      </c>
      <c r="K8" s="27">
        <v>503</v>
      </c>
      <c r="L8" s="94" t="s">
        <v>451</v>
      </c>
      <c r="M8" s="87" t="s">
        <v>420</v>
      </c>
      <c r="N8" s="27">
        <v>7</v>
      </c>
      <c r="O8" s="27"/>
    </row>
    <row r="9" spans="1:15" ht="12.8" customHeight="1">
      <c r="A9" s="43">
        <v>208</v>
      </c>
      <c r="B9" s="93" t="s">
        <v>445</v>
      </c>
      <c r="C9" s="92" t="s">
        <v>448</v>
      </c>
      <c r="D9" s="45">
        <v>306002</v>
      </c>
      <c r="E9" s="95" t="s">
        <v>390</v>
      </c>
      <c r="F9" s="45" t="s">
        <v>454</v>
      </c>
      <c r="G9" s="45" t="s">
        <v>382</v>
      </c>
      <c r="H9" s="27">
        <v>5</v>
      </c>
      <c r="I9" s="27">
        <v>310</v>
      </c>
      <c r="J9" s="94" t="s">
        <v>450</v>
      </c>
      <c r="K9" s="27">
        <v>503</v>
      </c>
      <c r="L9" s="94" t="s">
        <v>451</v>
      </c>
      <c r="M9" s="87" t="s">
        <v>420</v>
      </c>
      <c r="N9" s="27">
        <v>2.5</v>
      </c>
      <c r="O9" s="27"/>
    </row>
    <row r="10" spans="1:15" ht="12.8" customHeight="1">
      <c r="A10" s="43">
        <v>208</v>
      </c>
      <c r="B10" s="93" t="s">
        <v>445</v>
      </c>
      <c r="C10" s="92" t="s">
        <v>448</v>
      </c>
      <c r="D10" s="45">
        <v>306007</v>
      </c>
      <c r="E10" s="95" t="s">
        <v>390</v>
      </c>
      <c r="F10" s="45" t="s">
        <v>454</v>
      </c>
      <c r="G10" s="45" t="s">
        <v>382</v>
      </c>
      <c r="H10" s="27">
        <v>11</v>
      </c>
      <c r="I10" s="27">
        <v>310</v>
      </c>
      <c r="J10" s="94" t="s">
        <v>450</v>
      </c>
      <c r="K10" s="27">
        <v>503</v>
      </c>
      <c r="L10" s="94" t="s">
        <v>451</v>
      </c>
      <c r="M10" s="87" t="s">
        <v>420</v>
      </c>
      <c r="N10" s="27">
        <v>5.5</v>
      </c>
      <c r="O10" s="27"/>
    </row>
    <row r="11" spans="1:15" ht="12.8" customHeight="1">
      <c r="A11" s="43">
        <v>208</v>
      </c>
      <c r="B11" s="91" t="s">
        <v>444</v>
      </c>
      <c r="C11" s="92" t="s">
        <v>446</v>
      </c>
      <c r="D11" s="45">
        <v>306001</v>
      </c>
      <c r="E11" s="95" t="s">
        <v>390</v>
      </c>
      <c r="F11" s="45" t="s">
        <v>454</v>
      </c>
      <c r="G11" s="45" t="s">
        <v>383</v>
      </c>
      <c r="H11" s="27">
        <v>5</v>
      </c>
      <c r="I11" s="27">
        <v>310</v>
      </c>
      <c r="J11" s="94" t="s">
        <v>450</v>
      </c>
      <c r="K11" s="27">
        <v>503</v>
      </c>
      <c r="L11" s="94" t="s">
        <v>451</v>
      </c>
      <c r="M11" s="87" t="s">
        <v>420</v>
      </c>
      <c r="N11" s="27">
        <v>1.5</v>
      </c>
      <c r="O11" s="27"/>
    </row>
    <row r="12" spans="1:15" ht="12.8" customHeight="1">
      <c r="A12" s="43">
        <v>208</v>
      </c>
      <c r="B12" s="93" t="s">
        <v>445</v>
      </c>
      <c r="C12" s="92" t="s">
        <v>448</v>
      </c>
      <c r="D12" s="45">
        <v>306002</v>
      </c>
      <c r="E12" s="95" t="s">
        <v>390</v>
      </c>
      <c r="F12" s="45" t="s">
        <v>454</v>
      </c>
      <c r="G12" s="45" t="s">
        <v>383</v>
      </c>
      <c r="H12" s="27">
        <v>1</v>
      </c>
      <c r="I12" s="27">
        <v>310</v>
      </c>
      <c r="J12" s="94" t="s">
        <v>450</v>
      </c>
      <c r="K12" s="27">
        <v>503</v>
      </c>
      <c r="L12" s="94" t="s">
        <v>451</v>
      </c>
      <c r="M12" s="87" t="s">
        <v>420</v>
      </c>
      <c r="N12" s="27">
        <v>0.3</v>
      </c>
      <c r="O12" s="27"/>
    </row>
    <row r="13" spans="1:15" ht="12.8" customHeight="1">
      <c r="A13" s="43">
        <v>208</v>
      </c>
      <c r="B13" s="93" t="s">
        <v>445</v>
      </c>
      <c r="C13" s="92" t="s">
        <v>449</v>
      </c>
      <c r="D13" s="45">
        <v>306005</v>
      </c>
      <c r="E13" s="95" t="s">
        <v>390</v>
      </c>
      <c r="F13" s="45" t="s">
        <v>454</v>
      </c>
      <c r="G13" s="45" t="s">
        <v>383</v>
      </c>
      <c r="H13" s="27">
        <v>1</v>
      </c>
      <c r="I13" s="27">
        <v>310</v>
      </c>
      <c r="J13" s="94" t="s">
        <v>450</v>
      </c>
      <c r="K13" s="27">
        <v>503</v>
      </c>
      <c r="L13" s="94" t="s">
        <v>451</v>
      </c>
      <c r="M13" s="87" t="s">
        <v>420</v>
      </c>
      <c r="N13" s="27">
        <v>0.3</v>
      </c>
      <c r="O13" s="27"/>
    </row>
    <row r="14" spans="1:15" ht="12.8" customHeight="1">
      <c r="A14" s="43">
        <v>208</v>
      </c>
      <c r="B14" s="93" t="s">
        <v>447</v>
      </c>
      <c r="C14" s="92" t="s">
        <v>446</v>
      </c>
      <c r="D14" s="45">
        <v>306001</v>
      </c>
      <c r="E14" s="95" t="s">
        <v>390</v>
      </c>
      <c r="F14" s="45" t="s">
        <v>454</v>
      </c>
      <c r="G14" s="45" t="s">
        <v>393</v>
      </c>
      <c r="H14" s="27">
        <v>1</v>
      </c>
      <c r="I14" s="27">
        <v>310</v>
      </c>
      <c r="J14" s="94" t="s">
        <v>450</v>
      </c>
      <c r="K14" s="27">
        <v>503</v>
      </c>
      <c r="L14" s="94" t="s">
        <v>451</v>
      </c>
      <c r="M14" s="87" t="s">
        <v>420</v>
      </c>
      <c r="N14" s="27">
        <v>2.2000000000000002</v>
      </c>
      <c r="O14" s="27"/>
    </row>
    <row r="15" spans="1:15" ht="12.8" customHeight="1">
      <c r="A15" s="43">
        <v>208</v>
      </c>
      <c r="B15" s="93" t="s">
        <v>445</v>
      </c>
      <c r="C15" s="92" t="s">
        <v>448</v>
      </c>
      <c r="D15" s="45">
        <v>306007</v>
      </c>
      <c r="E15" s="95" t="s">
        <v>390</v>
      </c>
      <c r="F15" s="45" t="s">
        <v>395</v>
      </c>
      <c r="G15" s="27" t="s">
        <v>384</v>
      </c>
      <c r="H15" s="42">
        <v>1</v>
      </c>
      <c r="I15" s="27">
        <v>310</v>
      </c>
      <c r="J15" s="94" t="s">
        <v>448</v>
      </c>
      <c r="K15" s="27">
        <v>503</v>
      </c>
      <c r="L15" s="94" t="s">
        <v>452</v>
      </c>
      <c r="M15" s="87" t="s">
        <v>420</v>
      </c>
      <c r="N15" s="27">
        <v>10</v>
      </c>
      <c r="O15" s="27"/>
    </row>
    <row r="16" spans="1:15" ht="12.8" customHeight="1">
      <c r="A16" s="43">
        <v>208</v>
      </c>
      <c r="B16" s="93" t="s">
        <v>447</v>
      </c>
      <c r="C16" s="92" t="s">
        <v>446</v>
      </c>
      <c r="D16" s="45">
        <v>306001</v>
      </c>
      <c r="E16" s="95" t="s">
        <v>391</v>
      </c>
      <c r="F16" s="45" t="s">
        <v>385</v>
      </c>
      <c r="G16" s="27" t="s">
        <v>394</v>
      </c>
      <c r="H16" s="42">
        <v>1</v>
      </c>
      <c r="I16" s="27">
        <v>302</v>
      </c>
      <c r="J16" s="94" t="s">
        <v>444</v>
      </c>
      <c r="K16" s="27">
        <v>502</v>
      </c>
      <c r="L16" s="94">
        <v>99</v>
      </c>
      <c r="M16" s="87" t="s">
        <v>420</v>
      </c>
      <c r="N16" s="27">
        <v>6</v>
      </c>
      <c r="O16" s="27"/>
    </row>
    <row r="17" spans="1:15" ht="12.8" customHeight="1">
      <c r="A17" s="43">
        <v>208</v>
      </c>
      <c r="B17" s="93" t="s">
        <v>447</v>
      </c>
      <c r="C17" s="92" t="s">
        <v>446</v>
      </c>
      <c r="D17" s="45">
        <v>306001</v>
      </c>
      <c r="E17" s="95" t="s">
        <v>392</v>
      </c>
      <c r="F17" s="45" t="s">
        <v>386</v>
      </c>
      <c r="G17" s="27" t="s">
        <v>389</v>
      </c>
      <c r="H17" s="42">
        <v>1</v>
      </c>
      <c r="I17" s="27">
        <v>302</v>
      </c>
      <c r="J17" s="94">
        <v>15</v>
      </c>
      <c r="K17" s="27">
        <v>502</v>
      </c>
      <c r="L17" s="94" t="s">
        <v>453</v>
      </c>
      <c r="M17" s="87" t="s">
        <v>420</v>
      </c>
      <c r="N17" s="27">
        <v>10.1</v>
      </c>
      <c r="O17" s="27"/>
    </row>
    <row r="18" spans="1:15" ht="12.8" customHeight="1">
      <c r="A18" s="43">
        <v>208</v>
      </c>
      <c r="B18" s="93" t="s">
        <v>447</v>
      </c>
      <c r="C18" s="92" t="s">
        <v>446</v>
      </c>
      <c r="D18" s="45">
        <v>306001</v>
      </c>
      <c r="E18" s="95" t="s">
        <v>392</v>
      </c>
      <c r="F18" s="45" t="s">
        <v>387</v>
      </c>
      <c r="G18" s="42" t="s">
        <v>388</v>
      </c>
      <c r="H18" s="42">
        <v>4</v>
      </c>
      <c r="I18" s="27">
        <v>302</v>
      </c>
      <c r="J18" s="94">
        <v>15</v>
      </c>
      <c r="K18" s="27">
        <v>502</v>
      </c>
      <c r="L18" s="94" t="s">
        <v>453</v>
      </c>
      <c r="M18" s="87" t="s">
        <v>420</v>
      </c>
      <c r="N18" s="27">
        <v>12</v>
      </c>
      <c r="O18" s="27"/>
    </row>
  </sheetData>
  <mergeCells count="12">
    <mergeCell ref="A5:C5"/>
    <mergeCell ref="A2:O2"/>
    <mergeCell ref="I5:J5"/>
    <mergeCell ref="K5:L5"/>
    <mergeCell ref="D5:D6"/>
    <mergeCell ref="E5:E6"/>
    <mergeCell ref="F5:F6"/>
    <mergeCell ref="G5:G6"/>
    <mergeCell ref="H5:H6"/>
    <mergeCell ref="M5:M6"/>
    <mergeCell ref="N5:N6"/>
    <mergeCell ref="O5:O6"/>
  </mergeCells>
  <phoneticPr fontId="0" type="noConversion"/>
  <printOptions gridLines="1"/>
  <pageMargins left="0.74803149606299213" right="0.74803149606299213" top="0.98425196850393704" bottom="0.98425196850393704" header="0.51181102362204722" footer="0.51181102362204722"/>
  <pageSetup scale="72" orientation="landscape" horizontalDpi="0" verticalDpi="0" r:id="rId1"/>
  <headerFooter alignWithMargins="0">
    <oddHeader>&amp;A</oddHeader>
    <oddFooter>页(&amp;P)</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AE32"/>
  <sheetViews>
    <sheetView showGridLines="0" showZeros="0" topLeftCell="G1" workbookViewId="0">
      <selection activeCell="T20" sqref="T20"/>
    </sheetView>
  </sheetViews>
  <sheetFormatPr defaultRowHeight="12.8" customHeight="1"/>
  <cols>
    <col min="1" max="1" width="14.85546875" customWidth="1"/>
    <col min="2" max="2" width="41.85546875" customWidth="1"/>
    <col min="3" max="3" width="14.7109375" customWidth="1"/>
    <col min="4" max="4" width="15.140625" customWidth="1"/>
    <col min="5" max="6" width="17.85546875" customWidth="1"/>
    <col min="7" max="11" width="11.28515625" customWidth="1"/>
    <col min="12" max="16" width="9.140625" customWidth="1"/>
    <col min="17" max="17" width="13" customWidth="1"/>
    <col min="18" max="18" width="13.28515625" customWidth="1"/>
    <col min="19" max="25" width="9.140625" customWidth="1"/>
    <col min="26" max="26" width="11.85546875" customWidth="1"/>
    <col min="27" max="27" width="12.140625" customWidth="1"/>
  </cols>
  <sheetData>
    <row r="1" spans="1:29" ht="29.95" customHeight="1">
      <c r="A1" s="12" t="s">
        <v>161</v>
      </c>
    </row>
    <row r="2" spans="1:29" ht="28.5" customHeight="1">
      <c r="A2" s="107" t="s">
        <v>186</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row>
    <row r="3" spans="1:29" ht="22.6" customHeight="1"/>
    <row r="4" spans="1:29" ht="17.2" customHeight="1">
      <c r="AC4" t="s">
        <v>185</v>
      </c>
    </row>
    <row r="5" spans="1:29" ht="17.2" customHeight="1">
      <c r="A5" s="113" t="s">
        <v>178</v>
      </c>
      <c r="B5" s="113" t="s">
        <v>280</v>
      </c>
      <c r="C5" s="112" t="s">
        <v>268</v>
      </c>
      <c r="D5" s="112"/>
      <c r="E5" s="112"/>
      <c r="F5" s="112"/>
      <c r="G5" s="112"/>
      <c r="H5" s="112"/>
      <c r="I5" s="112"/>
      <c r="J5" s="112"/>
      <c r="K5" s="115"/>
      <c r="L5" s="114" t="s">
        <v>339</v>
      </c>
      <c r="M5" s="114"/>
      <c r="N5" s="114"/>
      <c r="O5" s="114"/>
      <c r="P5" s="114"/>
      <c r="Q5" s="114"/>
      <c r="R5" s="114"/>
      <c r="S5" s="114"/>
      <c r="T5" s="113"/>
      <c r="U5" s="112" t="s">
        <v>2</v>
      </c>
      <c r="V5" s="112"/>
      <c r="W5" s="112"/>
      <c r="X5" s="112"/>
      <c r="Y5" s="112"/>
      <c r="Z5" s="112"/>
      <c r="AA5" s="112"/>
      <c r="AB5" s="112"/>
      <c r="AC5" s="112"/>
    </row>
    <row r="6" spans="1:29" s="12" customFormat="1" ht="24.05" customHeight="1">
      <c r="A6" s="113"/>
      <c r="B6" s="113"/>
      <c r="C6" s="113" t="s">
        <v>84</v>
      </c>
      <c r="D6" s="108" t="s">
        <v>114</v>
      </c>
      <c r="E6" s="108"/>
      <c r="F6" s="108"/>
      <c r="G6" s="108"/>
      <c r="H6" s="108"/>
      <c r="I6" s="108"/>
      <c r="J6" s="108" t="s">
        <v>266</v>
      </c>
      <c r="K6" s="108" t="s">
        <v>205</v>
      </c>
      <c r="L6" s="114" t="s">
        <v>84</v>
      </c>
      <c r="M6" s="108" t="s">
        <v>114</v>
      </c>
      <c r="N6" s="108"/>
      <c r="O6" s="108"/>
      <c r="P6" s="108"/>
      <c r="Q6" s="108"/>
      <c r="R6" s="108"/>
      <c r="S6" s="108" t="s">
        <v>266</v>
      </c>
      <c r="T6" s="113" t="s">
        <v>205</v>
      </c>
      <c r="U6" s="113" t="s">
        <v>84</v>
      </c>
      <c r="V6" s="108" t="s">
        <v>114</v>
      </c>
      <c r="W6" s="108"/>
      <c r="X6" s="108"/>
      <c r="Y6" s="108"/>
      <c r="Z6" s="108"/>
      <c r="AA6" s="108"/>
      <c r="AB6" s="108" t="s">
        <v>266</v>
      </c>
      <c r="AC6" s="114" t="s">
        <v>205</v>
      </c>
    </row>
    <row r="7" spans="1:29" ht="12.8" customHeight="1">
      <c r="A7" s="113"/>
      <c r="B7" s="113"/>
      <c r="C7" s="113"/>
      <c r="D7" s="108" t="s">
        <v>191</v>
      </c>
      <c r="E7" s="108" t="s">
        <v>34</v>
      </c>
      <c r="F7" s="108" t="s">
        <v>175</v>
      </c>
      <c r="G7" s="108" t="s">
        <v>352</v>
      </c>
      <c r="H7" s="108"/>
      <c r="I7" s="108"/>
      <c r="J7" s="108"/>
      <c r="K7" s="108"/>
      <c r="L7" s="114"/>
      <c r="M7" s="108" t="s">
        <v>191</v>
      </c>
      <c r="N7" s="108" t="s">
        <v>34</v>
      </c>
      <c r="O7" s="108" t="s">
        <v>175</v>
      </c>
      <c r="P7" s="108" t="s">
        <v>352</v>
      </c>
      <c r="Q7" s="108"/>
      <c r="R7" s="108"/>
      <c r="S7" s="108"/>
      <c r="T7" s="113"/>
      <c r="U7" s="113"/>
      <c r="V7" s="108" t="s">
        <v>191</v>
      </c>
      <c r="W7" s="108" t="s">
        <v>34</v>
      </c>
      <c r="X7" s="108" t="s">
        <v>175</v>
      </c>
      <c r="Y7" s="108" t="s">
        <v>352</v>
      </c>
      <c r="Z7" s="108"/>
      <c r="AA7" s="108"/>
      <c r="AB7" s="108"/>
      <c r="AC7" s="114"/>
    </row>
    <row r="8" spans="1:29" ht="22.6" customHeight="1">
      <c r="A8" s="113"/>
      <c r="B8" s="113"/>
      <c r="C8" s="113"/>
      <c r="D8" s="108"/>
      <c r="E8" s="108"/>
      <c r="F8" s="108"/>
      <c r="G8" s="2" t="s">
        <v>191</v>
      </c>
      <c r="H8" s="2" t="s">
        <v>76</v>
      </c>
      <c r="I8" s="2" t="s">
        <v>376</v>
      </c>
      <c r="J8" s="108"/>
      <c r="K8" s="108"/>
      <c r="L8" s="114"/>
      <c r="M8" s="108"/>
      <c r="N8" s="108"/>
      <c r="O8" s="108"/>
      <c r="P8" s="2" t="s">
        <v>191</v>
      </c>
      <c r="Q8" s="2" t="s">
        <v>76</v>
      </c>
      <c r="R8" s="2" t="s">
        <v>376</v>
      </c>
      <c r="S8" s="108"/>
      <c r="T8" s="113"/>
      <c r="U8" s="113"/>
      <c r="V8" s="108"/>
      <c r="W8" s="108"/>
      <c r="X8" s="108"/>
      <c r="Y8" s="2" t="s">
        <v>191</v>
      </c>
      <c r="Z8" s="2" t="s">
        <v>76</v>
      </c>
      <c r="AA8" s="2" t="s">
        <v>376</v>
      </c>
      <c r="AB8" s="108"/>
      <c r="AC8" s="114"/>
    </row>
    <row r="9" spans="1:29" ht="20.95" customHeight="1">
      <c r="A9" s="58" t="s">
        <v>228</v>
      </c>
      <c r="B9" s="58" t="s">
        <v>228</v>
      </c>
      <c r="C9" s="58">
        <v>1</v>
      </c>
      <c r="D9" s="35">
        <v>2</v>
      </c>
      <c r="E9" s="35">
        <v>3</v>
      </c>
      <c r="F9" s="35">
        <v>4</v>
      </c>
      <c r="G9" s="35">
        <v>5</v>
      </c>
      <c r="H9" s="35">
        <v>6</v>
      </c>
      <c r="I9" s="35">
        <v>7</v>
      </c>
      <c r="J9" s="35">
        <v>8</v>
      </c>
      <c r="K9" s="35">
        <v>9</v>
      </c>
      <c r="L9" s="11">
        <v>10</v>
      </c>
      <c r="M9" s="11">
        <v>11</v>
      </c>
      <c r="N9" s="11">
        <v>12</v>
      </c>
      <c r="O9" s="11">
        <v>13</v>
      </c>
      <c r="P9" s="11">
        <v>14</v>
      </c>
      <c r="Q9" s="11">
        <v>15</v>
      </c>
      <c r="R9" s="11">
        <v>16</v>
      </c>
      <c r="S9" s="11">
        <v>17</v>
      </c>
      <c r="T9" s="11">
        <v>18</v>
      </c>
      <c r="U9" s="58">
        <v>19</v>
      </c>
      <c r="V9" s="58">
        <v>20</v>
      </c>
      <c r="W9" s="58">
        <v>21</v>
      </c>
      <c r="X9" s="58">
        <v>22</v>
      </c>
      <c r="Y9" s="11">
        <v>23</v>
      </c>
      <c r="Z9" s="11">
        <v>24</v>
      </c>
      <c r="AA9" s="11">
        <v>25</v>
      </c>
      <c r="AB9" s="58">
        <v>26</v>
      </c>
      <c r="AC9" s="58">
        <v>27</v>
      </c>
    </row>
    <row r="10" spans="1:29" ht="20.95" customHeight="1">
      <c r="A10" s="82"/>
      <c r="B10" s="82" t="s">
        <v>84</v>
      </c>
      <c r="C10" s="65">
        <v>5.96</v>
      </c>
      <c r="D10" s="65">
        <v>5.96</v>
      </c>
      <c r="E10" s="65"/>
      <c r="F10" s="65">
        <v>2.71</v>
      </c>
      <c r="G10" s="65">
        <v>3.25</v>
      </c>
      <c r="H10" s="65"/>
      <c r="I10" s="65">
        <v>3.25</v>
      </c>
      <c r="J10" s="65"/>
      <c r="K10" s="65"/>
      <c r="L10" s="23">
        <v>5.66</v>
      </c>
      <c r="M10" s="64">
        <v>5.66</v>
      </c>
      <c r="N10" s="65">
        <v>0</v>
      </c>
      <c r="O10" s="65">
        <v>2.57</v>
      </c>
      <c r="P10" s="65">
        <v>3.09</v>
      </c>
      <c r="Q10" s="23">
        <v>0</v>
      </c>
      <c r="R10" s="64">
        <v>3.09</v>
      </c>
      <c r="S10" s="65">
        <v>0</v>
      </c>
      <c r="T10" s="65">
        <v>0</v>
      </c>
      <c r="U10" s="23">
        <v>-0.3</v>
      </c>
      <c r="V10" s="80">
        <v>-0.3</v>
      </c>
      <c r="W10" s="80"/>
      <c r="X10" s="80">
        <v>-0.14000000000000001</v>
      </c>
      <c r="Y10" s="80">
        <v>-0.16</v>
      </c>
      <c r="Z10" s="80"/>
      <c r="AA10" s="80">
        <v>-0.16</v>
      </c>
      <c r="AB10" s="80"/>
      <c r="AC10" s="80"/>
    </row>
    <row r="11" spans="1:29" ht="20.95" customHeight="1">
      <c r="A11" s="82" t="s">
        <v>19</v>
      </c>
      <c r="B11" s="82" t="s">
        <v>124</v>
      </c>
      <c r="C11" s="65">
        <v>5.96</v>
      </c>
      <c r="D11" s="65">
        <v>5.96</v>
      </c>
      <c r="E11" s="65"/>
      <c r="F11" s="65">
        <v>2.71</v>
      </c>
      <c r="G11" s="65">
        <v>3.25</v>
      </c>
      <c r="H11" s="65"/>
      <c r="I11" s="65">
        <v>3.25</v>
      </c>
      <c r="J11" s="65"/>
      <c r="K11" s="65"/>
      <c r="L11" s="23">
        <v>5.66</v>
      </c>
      <c r="M11" s="64">
        <v>5.66</v>
      </c>
      <c r="N11" s="65">
        <v>0</v>
      </c>
      <c r="O11" s="65">
        <v>2.57</v>
      </c>
      <c r="P11" s="65">
        <v>3.09</v>
      </c>
      <c r="Q11" s="23">
        <v>0</v>
      </c>
      <c r="R11" s="64">
        <v>3.09</v>
      </c>
      <c r="S11" s="65">
        <v>0</v>
      </c>
      <c r="T11" s="65">
        <v>0</v>
      </c>
      <c r="U11" s="23">
        <v>-0.3</v>
      </c>
      <c r="V11" s="80">
        <v>-0.3</v>
      </c>
      <c r="W11" s="80"/>
      <c r="X11" s="80">
        <v>-0.14000000000000001</v>
      </c>
      <c r="Y11" s="80">
        <v>-0.16</v>
      </c>
      <c r="Z11" s="80"/>
      <c r="AA11" s="80">
        <v>-0.16</v>
      </c>
      <c r="AB11" s="80"/>
      <c r="AC11" s="80"/>
    </row>
    <row r="12" spans="1:29" ht="20.95" customHeight="1">
      <c r="A12" s="82" t="s">
        <v>172</v>
      </c>
      <c r="B12" s="82" t="s">
        <v>18</v>
      </c>
      <c r="C12" s="65">
        <v>5.96</v>
      </c>
      <c r="D12" s="65">
        <v>5.96</v>
      </c>
      <c r="E12" s="65"/>
      <c r="F12" s="65">
        <v>2.71</v>
      </c>
      <c r="G12" s="65">
        <v>3.25</v>
      </c>
      <c r="H12" s="65"/>
      <c r="I12" s="65">
        <v>3.25</v>
      </c>
      <c r="J12" s="65"/>
      <c r="K12" s="65"/>
      <c r="L12" s="23">
        <v>5.66</v>
      </c>
      <c r="M12" s="64">
        <v>5.66</v>
      </c>
      <c r="N12" s="65">
        <v>0</v>
      </c>
      <c r="O12" s="65">
        <v>2.57</v>
      </c>
      <c r="P12" s="65">
        <v>3.09</v>
      </c>
      <c r="Q12" s="23">
        <v>0</v>
      </c>
      <c r="R12" s="64">
        <v>3.09</v>
      </c>
      <c r="S12" s="65">
        <v>0</v>
      </c>
      <c r="T12" s="65">
        <v>0</v>
      </c>
      <c r="U12" s="23">
        <v>-0.3</v>
      </c>
      <c r="V12" s="80">
        <v>-0.3</v>
      </c>
      <c r="W12" s="80"/>
      <c r="X12" s="80">
        <v>-0.14000000000000001</v>
      </c>
      <c r="Y12" s="80">
        <v>-0.16</v>
      </c>
      <c r="Z12" s="80"/>
      <c r="AA12" s="80">
        <v>-0.16</v>
      </c>
      <c r="AB12" s="80"/>
      <c r="AC12" s="80"/>
    </row>
    <row r="13" spans="1:29" ht="12.8" customHeight="1">
      <c r="B13" s="1"/>
      <c r="C13" s="1"/>
      <c r="D13" s="1"/>
      <c r="E13" s="1"/>
      <c r="F13" s="1"/>
      <c r="I13" s="1"/>
      <c r="K13" s="1"/>
      <c r="O13" s="1"/>
      <c r="P13" s="1"/>
      <c r="R13" s="1"/>
      <c r="S13" s="1"/>
      <c r="U13" s="1"/>
      <c r="W13" s="1"/>
      <c r="X13" s="1"/>
      <c r="Z13" s="1"/>
      <c r="AA13" s="1"/>
    </row>
    <row r="14" spans="1:29" ht="12.8" customHeight="1">
      <c r="B14" s="1"/>
      <c r="C14" s="1"/>
      <c r="D14" s="1"/>
      <c r="E14" s="1"/>
      <c r="F14" s="1"/>
      <c r="H14" s="1"/>
      <c r="J14" s="1"/>
      <c r="O14" s="1"/>
      <c r="R14" s="1"/>
      <c r="S14" s="1"/>
      <c r="U14" s="1"/>
      <c r="X14" s="1"/>
      <c r="AA14" s="1"/>
    </row>
    <row r="15" spans="1:29" ht="12.8" customHeight="1">
      <c r="B15" s="1"/>
      <c r="C15" s="1"/>
      <c r="D15" s="1"/>
      <c r="E15" s="1"/>
      <c r="F15" s="1"/>
      <c r="I15" s="1"/>
      <c r="K15" s="1"/>
      <c r="M15" s="1"/>
      <c r="N15" s="1"/>
      <c r="O15" s="1"/>
      <c r="P15" s="1"/>
      <c r="Q15" s="1"/>
      <c r="T15" s="1"/>
      <c r="W15" s="1"/>
      <c r="X15" s="1"/>
      <c r="Y15" s="1"/>
    </row>
    <row r="16" spans="1:29" ht="12.8" customHeight="1">
      <c r="B16" s="1"/>
      <c r="C16" s="1"/>
      <c r="F16" s="1"/>
      <c r="I16" s="1"/>
      <c r="U16" s="1"/>
      <c r="V16" s="1"/>
      <c r="AA16" s="1"/>
    </row>
    <row r="17" spans="2:31" ht="12.8" customHeight="1">
      <c r="E17" s="1"/>
      <c r="I17" s="1"/>
      <c r="J17" s="1"/>
      <c r="K17" s="1"/>
      <c r="O17" s="1"/>
      <c r="Q17" s="1"/>
      <c r="S17" s="1"/>
      <c r="U17" s="1"/>
      <c r="X17" s="1"/>
      <c r="AA17" s="1"/>
    </row>
    <row r="18" spans="2:31" ht="12.8" customHeight="1">
      <c r="B18" s="1"/>
      <c r="D18" s="1"/>
      <c r="F18" s="1"/>
      <c r="I18" s="1"/>
      <c r="Q18" s="1"/>
      <c r="R18" s="1"/>
      <c r="Y18" s="1"/>
      <c r="Z18" s="1"/>
      <c r="AA18" s="1"/>
    </row>
    <row r="19" spans="2:31" ht="12.8" customHeight="1">
      <c r="F19" s="1"/>
      <c r="M19" s="1"/>
      <c r="P19" s="1"/>
      <c r="U19" s="1"/>
    </row>
    <row r="20" spans="2:31" ht="12.8" customHeight="1">
      <c r="F20" s="1"/>
      <c r="K20" s="1"/>
      <c r="M20" s="1"/>
      <c r="S20" s="1"/>
    </row>
    <row r="21" spans="2:31" ht="12.8" customHeight="1">
      <c r="P21" s="1"/>
      <c r="U21" s="1"/>
    </row>
    <row r="22" spans="2:31" ht="12.8" customHeight="1">
      <c r="E22" s="1"/>
      <c r="P22" s="1"/>
    </row>
    <row r="23" spans="2:31" ht="12.8" customHeight="1">
      <c r="L23" s="1"/>
      <c r="P23" s="1"/>
    </row>
    <row r="24" spans="2:31" ht="12.8" customHeight="1">
      <c r="C24" s="1"/>
      <c r="Q24" s="1"/>
    </row>
    <row r="32" spans="2:31" ht="12.8" customHeight="1">
      <c r="AE32" s="1"/>
    </row>
  </sheetData>
  <mergeCells count="30">
    <mergeCell ref="A2:AC2"/>
    <mergeCell ref="A5:A8"/>
    <mergeCell ref="B5:B8"/>
    <mergeCell ref="C5:K5"/>
    <mergeCell ref="C6:C8"/>
    <mergeCell ref="D7:D8"/>
    <mergeCell ref="E7:E8"/>
    <mergeCell ref="F7:F8"/>
    <mergeCell ref="D6:I6"/>
    <mergeCell ref="J6:J8"/>
    <mergeCell ref="K6:K8"/>
    <mergeCell ref="G7:I7"/>
    <mergeCell ref="L5:T5"/>
    <mergeCell ref="M6:R6"/>
    <mergeCell ref="L6:L8"/>
    <mergeCell ref="M7:M8"/>
    <mergeCell ref="N7:N8"/>
    <mergeCell ref="O7:O8"/>
    <mergeCell ref="P7:R7"/>
    <mergeCell ref="S6:S8"/>
    <mergeCell ref="T6:T8"/>
    <mergeCell ref="U5:AC5"/>
    <mergeCell ref="U6:U8"/>
    <mergeCell ref="V6:AA6"/>
    <mergeCell ref="V7:V8"/>
    <mergeCell ref="W7:W8"/>
    <mergeCell ref="X7:X8"/>
    <mergeCell ref="Y7:AA7"/>
    <mergeCell ref="AB6:AB8"/>
    <mergeCell ref="AC6:AC8"/>
  </mergeCells>
  <phoneticPr fontId="0" type="noConversion"/>
  <printOptions horizontalCentered="1"/>
  <pageMargins left="0.59027777777777779" right="0.59027777777777779" top="0.78680555555555554" bottom="0.78680555555555554" header="0.49930555555555556" footer="0.49930555555555556"/>
  <pageSetup paperSize="9" scale="95" fitToHeight="1000" orientation="landscape" horizontalDpi="0" verticalDpi="0" r:id="rId1"/>
  <headerFooter alignWithMargins="0"/>
</worksheet>
</file>

<file path=xl/worksheets/sheet16.xml><?xml version="1.0" encoding="utf-8"?>
<worksheet xmlns="http://schemas.openxmlformats.org/spreadsheetml/2006/main" xmlns:r="http://schemas.openxmlformats.org/officeDocument/2006/relationships">
  <dimension ref="A1:E22"/>
  <sheetViews>
    <sheetView showGridLines="0" showZeros="0" workbookViewId="0"/>
  </sheetViews>
  <sheetFormatPr defaultRowHeight="12.8" customHeight="1"/>
  <cols>
    <col min="1" max="2" width="17.140625" customWidth="1"/>
    <col min="3" max="3" width="28.140625" customWidth="1"/>
    <col min="4" max="4" width="45.28515625" customWidth="1"/>
    <col min="5" max="5" width="24" customWidth="1"/>
  </cols>
  <sheetData>
    <row r="1" spans="1:5" ht="20.3" customHeight="1">
      <c r="A1" t="s">
        <v>72</v>
      </c>
    </row>
    <row r="2" spans="1:5" ht="24.75" customHeight="1">
      <c r="A2" s="107" t="s">
        <v>104</v>
      </c>
      <c r="B2" s="107"/>
      <c r="C2" s="107"/>
      <c r="D2" s="107"/>
      <c r="E2" s="107"/>
    </row>
    <row r="5" spans="1:5" ht="32.25" customHeight="1">
      <c r="A5" s="114" t="s">
        <v>221</v>
      </c>
      <c r="B5" s="114"/>
      <c r="C5" s="113"/>
      <c r="D5" s="112"/>
      <c r="E5" s="112"/>
    </row>
    <row r="6" spans="1:5" ht="32.25" customHeight="1">
      <c r="A6" s="114" t="s">
        <v>179</v>
      </c>
      <c r="B6" s="114"/>
      <c r="C6" s="113"/>
      <c r="D6" s="114"/>
      <c r="E6" s="114"/>
    </row>
    <row r="7" spans="1:5" ht="32.25" customHeight="1">
      <c r="A7" s="114" t="s">
        <v>259</v>
      </c>
      <c r="B7" s="114"/>
      <c r="C7" s="114"/>
      <c r="D7" s="49" t="s">
        <v>271</v>
      </c>
      <c r="E7" s="49"/>
    </row>
    <row r="8" spans="1:5" ht="32.25" customHeight="1">
      <c r="A8" s="114"/>
      <c r="B8" s="114"/>
      <c r="C8" s="114"/>
      <c r="D8" s="48" t="s">
        <v>231</v>
      </c>
      <c r="E8" s="48"/>
    </row>
    <row r="9" spans="1:5" ht="32.25" customHeight="1">
      <c r="A9" s="114"/>
      <c r="B9" s="112"/>
      <c r="C9" s="112"/>
      <c r="D9" s="47" t="s">
        <v>122</v>
      </c>
      <c r="E9" s="50"/>
    </row>
    <row r="10" spans="1:5" ht="32.25" customHeight="1">
      <c r="A10" s="113" t="s">
        <v>22</v>
      </c>
      <c r="B10" s="112" t="s">
        <v>229</v>
      </c>
      <c r="C10" s="112"/>
      <c r="D10" s="112"/>
      <c r="E10" s="112"/>
    </row>
    <row r="11" spans="1:5" ht="32.25" customHeight="1">
      <c r="A11" s="113"/>
      <c r="B11" s="114"/>
      <c r="C11" s="114"/>
      <c r="D11" s="114"/>
      <c r="E11" s="114"/>
    </row>
    <row r="12" spans="1:5" ht="32.25" customHeight="1">
      <c r="A12" s="113"/>
      <c r="B12" s="114"/>
      <c r="C12" s="114"/>
      <c r="D12" s="114"/>
      <c r="E12" s="114"/>
    </row>
    <row r="13" spans="1:5" s="47" customFormat="1" ht="32.25" customHeight="1">
      <c r="A13" s="114" t="s">
        <v>313</v>
      </c>
      <c r="B13" s="46" t="s">
        <v>181</v>
      </c>
      <c r="C13" s="46" t="s">
        <v>83</v>
      </c>
      <c r="D13" s="46" t="s">
        <v>171</v>
      </c>
      <c r="E13" s="46" t="s">
        <v>66</v>
      </c>
    </row>
    <row r="14" spans="1:5" s="47" customFormat="1" ht="32.25" customHeight="1">
      <c r="A14" s="114"/>
      <c r="B14" s="114" t="s">
        <v>103</v>
      </c>
      <c r="C14" s="43" t="s">
        <v>94</v>
      </c>
      <c r="D14" s="43"/>
      <c r="E14" s="43"/>
    </row>
    <row r="15" spans="1:5" s="47" customFormat="1" ht="32.25" customHeight="1">
      <c r="A15" s="114"/>
      <c r="B15" s="114"/>
      <c r="C15" s="43" t="s">
        <v>338</v>
      </c>
      <c r="D15" s="43"/>
      <c r="E15" s="43"/>
    </row>
    <row r="16" spans="1:5" s="47" customFormat="1" ht="32.25" customHeight="1">
      <c r="A16" s="114"/>
      <c r="B16" s="114"/>
      <c r="C16" s="43" t="s">
        <v>174</v>
      </c>
      <c r="D16" s="43"/>
      <c r="E16" s="43"/>
    </row>
    <row r="17" spans="1:5" s="47" customFormat="1" ht="32.25" customHeight="1">
      <c r="A17" s="114"/>
      <c r="B17" s="114"/>
      <c r="C17" s="43" t="s">
        <v>300</v>
      </c>
      <c r="D17" s="43"/>
      <c r="E17" s="43"/>
    </row>
    <row r="18" spans="1:5" s="47" customFormat="1" ht="32.25" customHeight="1">
      <c r="A18" s="114" t="s">
        <v>313</v>
      </c>
      <c r="B18" s="114" t="s">
        <v>137</v>
      </c>
      <c r="C18" s="43" t="s">
        <v>317</v>
      </c>
      <c r="D18" s="43"/>
      <c r="E18" s="43"/>
    </row>
    <row r="19" spans="1:5" s="47" customFormat="1" ht="32.25" customHeight="1">
      <c r="A19" s="114"/>
      <c r="B19" s="114"/>
      <c r="C19" s="43" t="s">
        <v>113</v>
      </c>
      <c r="D19" s="43"/>
      <c r="E19" s="43"/>
    </row>
    <row r="20" spans="1:5" s="47" customFormat="1" ht="32.25" customHeight="1">
      <c r="A20" s="114"/>
      <c r="B20" s="114"/>
      <c r="C20" s="43" t="s">
        <v>180</v>
      </c>
      <c r="D20" s="43"/>
      <c r="E20" s="43"/>
    </row>
    <row r="21" spans="1:5" s="47" customFormat="1" ht="32.25" customHeight="1">
      <c r="A21" s="114"/>
      <c r="B21" s="114"/>
      <c r="C21" s="43" t="s">
        <v>204</v>
      </c>
      <c r="D21" s="43"/>
      <c r="E21" s="43"/>
    </row>
    <row r="22" spans="1:5" s="47" customFormat="1" ht="32.25" customHeight="1">
      <c r="A22" s="114"/>
      <c r="B22" s="43" t="s">
        <v>135</v>
      </c>
      <c r="C22" s="43" t="s">
        <v>121</v>
      </c>
      <c r="D22" s="43"/>
      <c r="E22" s="43"/>
    </row>
  </sheetData>
  <mergeCells count="13">
    <mergeCell ref="A2:E2"/>
    <mergeCell ref="A18:A22"/>
    <mergeCell ref="B18:B21"/>
    <mergeCell ref="D5:E5"/>
    <mergeCell ref="D6:E6"/>
    <mergeCell ref="B10:E10"/>
    <mergeCell ref="B11:E12"/>
    <mergeCell ref="A5:C5"/>
    <mergeCell ref="A6:C6"/>
    <mergeCell ref="A7:C9"/>
    <mergeCell ref="A10:A12"/>
    <mergeCell ref="A13:A17"/>
    <mergeCell ref="B14:B17"/>
  </mergeCells>
  <phoneticPr fontId="0" type="noConversion"/>
  <printOptions gridLines="1"/>
  <pageMargins left="0.75" right="0.75" top="1" bottom="1" header="0.5" footer="0.5"/>
  <pageSetup orientation="portrait" horizontalDpi="0" verticalDpi="0" r:id="rId1"/>
  <headerFooter alignWithMargins="0">
    <oddHeader>&amp;A</oddHeader>
    <oddFooter>页(&amp;P)</oddFooter>
  </headerFooter>
</worksheet>
</file>

<file path=xl/worksheets/sheet17.xml><?xml version="1.0" encoding="utf-8"?>
<worksheet xmlns="http://schemas.openxmlformats.org/spreadsheetml/2006/main" xmlns:r="http://schemas.openxmlformats.org/officeDocument/2006/relationships">
  <dimension ref="A1:H71"/>
  <sheetViews>
    <sheetView showGridLines="0" showZeros="0" tabSelected="1" topLeftCell="A46" workbookViewId="0">
      <selection activeCell="I58" sqref="I58"/>
    </sheetView>
  </sheetViews>
  <sheetFormatPr defaultRowHeight="12.8" customHeight="1"/>
  <cols>
    <col min="1" max="4" width="18" customWidth="1"/>
    <col min="5" max="5" width="31.7109375" customWidth="1"/>
    <col min="6" max="6" width="16.42578125" customWidth="1"/>
    <col min="7" max="7" width="14.42578125" customWidth="1"/>
    <col min="8" max="8" width="16.42578125" customWidth="1"/>
  </cols>
  <sheetData>
    <row r="1" spans="1:8" ht="18" customHeight="1">
      <c r="A1" t="s">
        <v>356</v>
      </c>
    </row>
    <row r="2" spans="1:8" ht="24.75" customHeight="1">
      <c r="A2" s="107" t="s">
        <v>15</v>
      </c>
      <c r="B2" s="107"/>
      <c r="C2" s="107"/>
      <c r="D2" s="107"/>
      <c r="E2" s="107"/>
      <c r="F2" s="107"/>
      <c r="G2" s="107"/>
      <c r="H2" s="107"/>
    </row>
    <row r="4" spans="1:8" ht="23.25" customHeight="1">
      <c r="A4" s="112" t="s">
        <v>203</v>
      </c>
      <c r="B4" s="112"/>
      <c r="C4" s="115"/>
      <c r="D4" s="112"/>
      <c r="E4" s="112"/>
      <c r="F4" s="112"/>
      <c r="G4" s="112"/>
      <c r="H4" s="112"/>
    </row>
    <row r="5" spans="1:8" ht="23.25" customHeight="1">
      <c r="A5" s="113" t="s">
        <v>208</v>
      </c>
      <c r="B5" s="114" t="s">
        <v>323</v>
      </c>
      <c r="C5" s="113"/>
      <c r="D5" s="114" t="s">
        <v>316</v>
      </c>
      <c r="E5" s="114"/>
      <c r="F5" s="155" t="s">
        <v>230</v>
      </c>
      <c r="G5" s="114"/>
      <c r="H5" s="114"/>
    </row>
    <row r="6" spans="1:8" ht="23.25" customHeight="1">
      <c r="A6" s="113"/>
      <c r="B6" s="112"/>
      <c r="C6" s="115"/>
      <c r="D6" s="112"/>
      <c r="E6" s="112"/>
      <c r="F6" s="54" t="s">
        <v>288</v>
      </c>
      <c r="G6" s="46" t="s">
        <v>336</v>
      </c>
      <c r="H6" s="46" t="s">
        <v>122</v>
      </c>
    </row>
    <row r="7" spans="1:8" ht="23.25" customHeight="1">
      <c r="A7" s="113"/>
      <c r="B7" s="156" t="s">
        <v>473</v>
      </c>
      <c r="C7" s="139"/>
      <c r="D7" s="158" t="s">
        <v>533</v>
      </c>
      <c r="E7" s="159"/>
      <c r="F7" s="96">
        <v>8876.5</v>
      </c>
      <c r="G7" s="2">
        <v>8876.5</v>
      </c>
      <c r="H7" s="2"/>
    </row>
    <row r="8" spans="1:8" ht="23.25" customHeight="1">
      <c r="A8" s="113"/>
      <c r="B8" s="156" t="s">
        <v>513</v>
      </c>
      <c r="C8" s="139"/>
      <c r="D8" s="159" t="s">
        <v>455</v>
      </c>
      <c r="E8" s="159"/>
      <c r="F8" s="96">
        <v>18</v>
      </c>
      <c r="G8" s="2">
        <v>18</v>
      </c>
      <c r="H8" s="2"/>
    </row>
    <row r="9" spans="1:8" ht="23.25" customHeight="1">
      <c r="A9" s="113"/>
      <c r="B9" s="157" t="s">
        <v>457</v>
      </c>
      <c r="C9" s="139"/>
      <c r="D9" s="160" t="s">
        <v>464</v>
      </c>
      <c r="E9" s="159"/>
      <c r="F9" s="96">
        <v>400</v>
      </c>
      <c r="G9" s="96">
        <v>400</v>
      </c>
      <c r="H9" s="2"/>
    </row>
    <row r="10" spans="1:8" ht="23.25" customHeight="1">
      <c r="A10" s="113"/>
      <c r="B10" s="116" t="s">
        <v>458</v>
      </c>
      <c r="C10" s="109"/>
      <c r="D10" s="144" t="s">
        <v>465</v>
      </c>
      <c r="E10" s="145"/>
      <c r="F10" s="96">
        <v>1059.45</v>
      </c>
      <c r="G10" s="96">
        <v>1059.45</v>
      </c>
      <c r="H10" s="2"/>
    </row>
    <row r="11" spans="1:8" ht="23.25" customHeight="1">
      <c r="A11" s="113"/>
      <c r="B11" s="116" t="s">
        <v>459</v>
      </c>
      <c r="C11" s="109"/>
      <c r="D11" s="144" t="s">
        <v>470</v>
      </c>
      <c r="E11" s="145"/>
      <c r="F11" s="96">
        <v>56.13</v>
      </c>
      <c r="G11" s="96">
        <v>56.13</v>
      </c>
      <c r="H11" s="2"/>
    </row>
    <row r="12" spans="1:8" ht="23.25" customHeight="1">
      <c r="A12" s="113"/>
      <c r="B12" s="116" t="s">
        <v>460</v>
      </c>
      <c r="C12" s="109"/>
      <c r="D12" s="144" t="s">
        <v>469</v>
      </c>
      <c r="E12" s="145"/>
      <c r="F12" s="96">
        <v>125.52</v>
      </c>
      <c r="G12" s="96">
        <v>125.52</v>
      </c>
      <c r="H12" s="2"/>
    </row>
    <row r="13" spans="1:8" ht="26.85" customHeight="1">
      <c r="A13" s="113"/>
      <c r="B13" s="123" t="s">
        <v>461</v>
      </c>
      <c r="C13" s="109"/>
      <c r="D13" s="144" t="s">
        <v>468</v>
      </c>
      <c r="E13" s="145"/>
      <c r="F13" s="96">
        <v>83.81</v>
      </c>
      <c r="G13" s="96">
        <v>83.81</v>
      </c>
      <c r="H13" s="2"/>
    </row>
    <row r="14" spans="1:8" ht="27.5" customHeight="1">
      <c r="A14" s="113"/>
      <c r="B14" s="138" t="s">
        <v>462</v>
      </c>
      <c r="C14" s="110"/>
      <c r="D14" s="161" t="s">
        <v>472</v>
      </c>
      <c r="E14" s="162"/>
      <c r="F14" s="96">
        <v>1773.11</v>
      </c>
      <c r="G14" s="96">
        <v>1773.11</v>
      </c>
      <c r="H14" s="2"/>
    </row>
    <row r="15" spans="1:8" ht="27.5" customHeight="1">
      <c r="A15" s="115"/>
      <c r="B15" s="123" t="s">
        <v>540</v>
      </c>
      <c r="C15" s="124"/>
      <c r="D15" s="181" t="s">
        <v>544</v>
      </c>
      <c r="E15" s="182" t="s">
        <v>423</v>
      </c>
      <c r="F15" s="99">
        <v>73.2</v>
      </c>
      <c r="G15" s="99">
        <v>73.2</v>
      </c>
      <c r="H15" s="35"/>
    </row>
    <row r="16" spans="1:8" ht="27.5" customHeight="1">
      <c r="A16" s="115"/>
      <c r="B16" s="123" t="s">
        <v>541</v>
      </c>
      <c r="C16" s="124"/>
      <c r="D16" s="181" t="s">
        <v>549</v>
      </c>
      <c r="E16" s="182" t="s">
        <v>543</v>
      </c>
      <c r="F16" s="99">
        <v>68.56</v>
      </c>
      <c r="G16" s="99">
        <v>68.56</v>
      </c>
      <c r="H16" s="35"/>
    </row>
    <row r="17" spans="1:8" ht="27.5" customHeight="1">
      <c r="A17" s="115"/>
      <c r="B17" s="179" t="s">
        <v>545</v>
      </c>
      <c r="C17" s="180" t="s">
        <v>25</v>
      </c>
      <c r="D17" s="183" t="s">
        <v>547</v>
      </c>
      <c r="E17" s="184"/>
      <c r="F17" s="99">
        <v>500</v>
      </c>
      <c r="G17" s="99">
        <v>500</v>
      </c>
      <c r="H17" s="35"/>
    </row>
    <row r="18" spans="1:8" ht="27.5" customHeight="1">
      <c r="A18" s="115"/>
      <c r="B18" s="179" t="s">
        <v>546</v>
      </c>
      <c r="C18" s="180" t="s">
        <v>285</v>
      </c>
      <c r="D18" s="183" t="s">
        <v>548</v>
      </c>
      <c r="E18" s="184"/>
      <c r="F18" s="99">
        <v>200</v>
      </c>
      <c r="G18" s="99">
        <v>200</v>
      </c>
      <c r="H18" s="35"/>
    </row>
    <row r="19" spans="1:8" ht="62.2" customHeight="1">
      <c r="A19" s="115"/>
      <c r="B19" s="179" t="s">
        <v>550</v>
      </c>
      <c r="C19" s="180"/>
      <c r="D19" s="123" t="s">
        <v>552</v>
      </c>
      <c r="E19" s="124"/>
      <c r="F19" s="99">
        <v>2626.14</v>
      </c>
      <c r="G19" s="99">
        <v>2626.14</v>
      </c>
      <c r="H19" s="35"/>
    </row>
    <row r="20" spans="1:8" ht="23.25" customHeight="1">
      <c r="A20" s="115"/>
      <c r="B20" s="133" t="s">
        <v>299</v>
      </c>
      <c r="C20" s="133"/>
      <c r="D20" s="133"/>
      <c r="E20" s="133"/>
      <c r="F20" s="97">
        <f>SUM(F7:F19)</f>
        <v>15860.42</v>
      </c>
      <c r="G20" s="35">
        <f>SUM(G7:G19)</f>
        <v>15860.42</v>
      </c>
      <c r="H20" s="35"/>
    </row>
    <row r="21" spans="1:8" ht="23.25" customHeight="1">
      <c r="A21" s="113" t="s">
        <v>80</v>
      </c>
      <c r="B21" s="146" t="s">
        <v>514</v>
      </c>
      <c r="C21" s="136"/>
      <c r="D21" s="136"/>
      <c r="E21" s="136"/>
      <c r="F21" s="136"/>
      <c r="G21" s="136"/>
      <c r="H21" s="136"/>
    </row>
    <row r="22" spans="1:8" ht="23.25" customHeight="1">
      <c r="A22" s="113"/>
      <c r="B22" s="136" t="s">
        <v>456</v>
      </c>
      <c r="C22" s="136"/>
      <c r="D22" s="136"/>
      <c r="E22" s="136"/>
      <c r="F22" s="136"/>
      <c r="G22" s="136"/>
      <c r="H22" s="136"/>
    </row>
    <row r="23" spans="1:8" ht="28.8" customHeight="1">
      <c r="A23" s="113"/>
      <c r="B23" s="147" t="s">
        <v>555</v>
      </c>
      <c r="C23" s="136"/>
      <c r="D23" s="136"/>
      <c r="E23" s="136"/>
      <c r="F23" s="136"/>
      <c r="G23" s="136"/>
      <c r="H23" s="136"/>
    </row>
    <row r="24" spans="1:8" ht="28.8" customHeight="1">
      <c r="A24" s="113"/>
      <c r="B24" s="185" t="s">
        <v>554</v>
      </c>
      <c r="C24" s="186"/>
      <c r="D24" s="186"/>
      <c r="E24" s="186"/>
      <c r="F24" s="186"/>
      <c r="G24" s="186"/>
      <c r="H24" s="187"/>
    </row>
    <row r="25" spans="1:8" ht="23.25" customHeight="1">
      <c r="A25" s="113"/>
      <c r="B25" s="147" t="s">
        <v>463</v>
      </c>
      <c r="C25" s="136"/>
      <c r="D25" s="136"/>
      <c r="E25" s="136"/>
      <c r="F25" s="136"/>
      <c r="G25" s="136"/>
      <c r="H25" s="136"/>
    </row>
    <row r="26" spans="1:8" ht="23.25" customHeight="1">
      <c r="A26" s="108" t="s">
        <v>363</v>
      </c>
      <c r="B26" s="2" t="s">
        <v>181</v>
      </c>
      <c r="C26" s="126" t="s">
        <v>83</v>
      </c>
      <c r="D26" s="139"/>
      <c r="E26" s="126" t="s">
        <v>171</v>
      </c>
      <c r="F26" s="139"/>
      <c r="G26" s="108" t="s">
        <v>66</v>
      </c>
      <c r="H26" s="108"/>
    </row>
    <row r="27" spans="1:8" ht="26.2" customHeight="1">
      <c r="A27" s="108"/>
      <c r="B27" s="126" t="s">
        <v>103</v>
      </c>
      <c r="C27" s="108" t="s">
        <v>94</v>
      </c>
      <c r="D27" s="108"/>
      <c r="E27" s="125" t="s">
        <v>517</v>
      </c>
      <c r="F27" s="126"/>
      <c r="G27" s="148" t="s">
        <v>516</v>
      </c>
      <c r="H27" s="149"/>
    </row>
    <row r="28" spans="1:8" ht="26.2" customHeight="1">
      <c r="A28" s="108"/>
      <c r="B28" s="133"/>
      <c r="C28" s="108"/>
      <c r="D28" s="108"/>
      <c r="E28" s="123" t="s">
        <v>515</v>
      </c>
      <c r="F28" s="124"/>
      <c r="G28" s="118" t="s">
        <v>519</v>
      </c>
      <c r="H28" s="119"/>
    </row>
    <row r="29" spans="1:8" ht="26.2" customHeight="1">
      <c r="A29" s="108"/>
      <c r="B29" s="133"/>
      <c r="C29" s="108"/>
      <c r="D29" s="108"/>
      <c r="E29" s="123" t="s">
        <v>518</v>
      </c>
      <c r="F29" s="124"/>
      <c r="G29" s="118" t="s">
        <v>520</v>
      </c>
      <c r="H29" s="119"/>
    </row>
    <row r="30" spans="1:8" ht="26.2" customHeight="1">
      <c r="A30" s="108"/>
      <c r="B30" s="133"/>
      <c r="C30" s="108"/>
      <c r="D30" s="108"/>
      <c r="E30" s="123" t="s">
        <v>556</v>
      </c>
      <c r="F30" s="124"/>
      <c r="G30" s="118" t="s">
        <v>557</v>
      </c>
      <c r="H30" s="119"/>
    </row>
    <row r="31" spans="1:8" ht="26.7" customHeight="1">
      <c r="A31" s="108"/>
      <c r="B31" s="133"/>
      <c r="C31" s="108"/>
      <c r="D31" s="108"/>
      <c r="E31" s="127" t="s">
        <v>477</v>
      </c>
      <c r="F31" s="155"/>
      <c r="G31" s="153" t="s">
        <v>478</v>
      </c>
      <c r="H31" s="154"/>
    </row>
    <row r="32" spans="1:8" ht="26.7" customHeight="1">
      <c r="A32" s="108"/>
      <c r="B32" s="133"/>
      <c r="C32" s="126"/>
      <c r="D32" s="126"/>
      <c r="E32" s="127" t="s">
        <v>481</v>
      </c>
      <c r="F32" s="155"/>
      <c r="G32" s="153" t="s">
        <v>511</v>
      </c>
      <c r="H32" s="154"/>
    </row>
    <row r="33" spans="1:8" ht="26.7" customHeight="1">
      <c r="A33" s="108"/>
      <c r="B33" s="133"/>
      <c r="C33" s="126"/>
      <c r="D33" s="126"/>
      <c r="E33" s="127" t="s">
        <v>522</v>
      </c>
      <c r="F33" s="155"/>
      <c r="G33" s="153" t="s">
        <v>521</v>
      </c>
      <c r="H33" s="154"/>
    </row>
    <row r="34" spans="1:8" ht="26.7" customHeight="1">
      <c r="A34" s="108"/>
      <c r="B34" s="133"/>
      <c r="C34" s="126"/>
      <c r="D34" s="126"/>
      <c r="E34" s="127" t="s">
        <v>525</v>
      </c>
      <c r="F34" s="128"/>
      <c r="G34" s="153" t="s">
        <v>524</v>
      </c>
      <c r="H34" s="154"/>
    </row>
    <row r="35" spans="1:8" ht="26.7" customHeight="1">
      <c r="A35" s="108"/>
      <c r="B35" s="133"/>
      <c r="C35" s="126"/>
      <c r="D35" s="126"/>
      <c r="E35" s="123" t="s">
        <v>527</v>
      </c>
      <c r="F35" s="124"/>
      <c r="G35" s="153" t="s">
        <v>526</v>
      </c>
      <c r="H35" s="154"/>
    </row>
    <row r="36" spans="1:8" ht="23.25" customHeight="1">
      <c r="A36" s="108"/>
      <c r="B36" s="133"/>
      <c r="C36" s="108" t="s">
        <v>338</v>
      </c>
      <c r="D36" s="108"/>
      <c r="E36" s="143" t="s">
        <v>476</v>
      </c>
      <c r="F36" s="143"/>
      <c r="G36" s="152">
        <v>1</v>
      </c>
      <c r="H36" s="143"/>
    </row>
    <row r="37" spans="1:8" ht="23.25" customHeight="1">
      <c r="A37" s="108"/>
      <c r="B37" s="133"/>
      <c r="C37" s="108"/>
      <c r="D37" s="108"/>
      <c r="E37" s="142" t="s">
        <v>474</v>
      </c>
      <c r="F37" s="112"/>
      <c r="G37" s="150" t="s">
        <v>475</v>
      </c>
      <c r="H37" s="151"/>
    </row>
    <row r="38" spans="1:8" ht="23.25" customHeight="1">
      <c r="A38" s="108"/>
      <c r="B38" s="133"/>
      <c r="C38" s="126"/>
      <c r="D38" s="126"/>
      <c r="E38" s="188" t="s">
        <v>558</v>
      </c>
      <c r="F38" s="155"/>
      <c r="G38" s="189" t="s">
        <v>560</v>
      </c>
      <c r="H38" s="154"/>
    </row>
    <row r="39" spans="1:8" ht="23.25" customHeight="1">
      <c r="A39" s="108"/>
      <c r="B39" s="133"/>
      <c r="C39" s="126"/>
      <c r="D39" s="126"/>
      <c r="E39" s="130" t="s">
        <v>523</v>
      </c>
      <c r="F39" s="171"/>
      <c r="G39" s="172" t="s">
        <v>559</v>
      </c>
      <c r="H39" s="171"/>
    </row>
    <row r="40" spans="1:8" ht="23.25" customHeight="1">
      <c r="A40" s="108"/>
      <c r="B40" s="133"/>
      <c r="C40" s="126"/>
      <c r="D40" s="126"/>
      <c r="E40" s="125" t="s">
        <v>482</v>
      </c>
      <c r="F40" s="126"/>
      <c r="G40" s="129" t="s">
        <v>512</v>
      </c>
      <c r="H40" s="120"/>
    </row>
    <row r="41" spans="1:8" ht="23.25" customHeight="1">
      <c r="A41" s="108"/>
      <c r="B41" s="133"/>
      <c r="C41" s="126"/>
      <c r="D41" s="126"/>
      <c r="E41" s="127" t="s">
        <v>528</v>
      </c>
      <c r="F41" s="128"/>
      <c r="G41" s="129" t="s">
        <v>512</v>
      </c>
      <c r="H41" s="120"/>
    </row>
    <row r="42" spans="1:8" ht="23.25" customHeight="1">
      <c r="A42" s="108"/>
      <c r="B42" s="133"/>
      <c r="C42" s="126"/>
      <c r="D42" s="126"/>
      <c r="E42" s="123" t="s">
        <v>529</v>
      </c>
      <c r="F42" s="124"/>
      <c r="G42" s="129" t="s">
        <v>512</v>
      </c>
      <c r="H42" s="120"/>
    </row>
    <row r="43" spans="1:8" ht="23.25" customHeight="1">
      <c r="A43" s="108"/>
      <c r="B43" s="133"/>
      <c r="C43" s="126"/>
      <c r="D43" s="126"/>
      <c r="E43" s="130" t="s">
        <v>530</v>
      </c>
      <c r="F43" s="131"/>
      <c r="G43" s="129" t="s">
        <v>512</v>
      </c>
      <c r="H43" s="120"/>
    </row>
    <row r="44" spans="1:8" ht="23.25" customHeight="1">
      <c r="A44" s="108"/>
      <c r="B44" s="133"/>
      <c r="C44" s="108" t="s">
        <v>174</v>
      </c>
      <c r="D44" s="108"/>
      <c r="E44" s="125" t="s">
        <v>479</v>
      </c>
      <c r="F44" s="126"/>
      <c r="G44" s="118" t="s">
        <v>478</v>
      </c>
      <c r="H44" s="120"/>
    </row>
    <row r="45" spans="1:8" ht="23.25" customHeight="1">
      <c r="A45" s="108"/>
      <c r="B45" s="133"/>
      <c r="C45" s="108"/>
      <c r="D45" s="108"/>
      <c r="E45" s="123" t="s">
        <v>508</v>
      </c>
      <c r="F45" s="124"/>
      <c r="G45" s="118" t="s">
        <v>510</v>
      </c>
      <c r="H45" s="119"/>
    </row>
    <row r="46" spans="1:8" ht="23.25" customHeight="1">
      <c r="A46" s="108"/>
      <c r="B46" s="133"/>
      <c r="C46" s="108"/>
      <c r="D46" s="108"/>
      <c r="E46" s="125" t="s">
        <v>509</v>
      </c>
      <c r="F46" s="126"/>
      <c r="G46" s="118" t="s">
        <v>480</v>
      </c>
      <c r="H46" s="120"/>
    </row>
    <row r="47" spans="1:8" ht="23.25" customHeight="1">
      <c r="A47" s="108"/>
      <c r="B47" s="133"/>
      <c r="C47" s="164" t="s">
        <v>488</v>
      </c>
      <c r="D47" s="137"/>
      <c r="E47" s="116" t="s">
        <v>489</v>
      </c>
      <c r="F47" s="109"/>
      <c r="G47" s="132" t="s">
        <v>491</v>
      </c>
      <c r="H47" s="120"/>
    </row>
    <row r="48" spans="1:8" ht="23.25" customHeight="1">
      <c r="A48" s="108"/>
      <c r="B48" s="133"/>
      <c r="C48" s="165"/>
      <c r="D48" s="166"/>
      <c r="E48" s="116" t="s">
        <v>490</v>
      </c>
      <c r="F48" s="109"/>
      <c r="G48" s="163" t="s">
        <v>492</v>
      </c>
      <c r="H48" s="122"/>
    </row>
    <row r="49" spans="1:8" ht="23.25" customHeight="1">
      <c r="A49" s="108"/>
      <c r="B49" s="133"/>
      <c r="C49" s="165"/>
      <c r="D49" s="166"/>
      <c r="E49" s="116" t="s">
        <v>493</v>
      </c>
      <c r="F49" s="109"/>
      <c r="G49" s="132" t="s">
        <v>495</v>
      </c>
      <c r="H49" s="120"/>
    </row>
    <row r="50" spans="1:8" ht="23.25" customHeight="1">
      <c r="A50" s="108"/>
      <c r="B50" s="133"/>
      <c r="C50" s="165"/>
      <c r="D50" s="166"/>
      <c r="E50" s="116" t="s">
        <v>494</v>
      </c>
      <c r="F50" s="109"/>
      <c r="G50" s="132" t="s">
        <v>495</v>
      </c>
      <c r="H50" s="120"/>
    </row>
    <row r="51" spans="1:8" ht="58.95" customHeight="1">
      <c r="A51" s="108"/>
      <c r="B51" s="133"/>
      <c r="C51" s="165"/>
      <c r="D51" s="166"/>
      <c r="E51" s="134" t="s">
        <v>496</v>
      </c>
      <c r="F51" s="110"/>
      <c r="G51" s="163" t="s">
        <v>538</v>
      </c>
      <c r="H51" s="122"/>
    </row>
    <row r="52" spans="1:8" ht="23.25" customHeight="1">
      <c r="A52" s="108"/>
      <c r="B52" s="133"/>
      <c r="C52" s="165"/>
      <c r="D52" s="166"/>
      <c r="E52" s="116" t="s">
        <v>497</v>
      </c>
      <c r="F52" s="117"/>
      <c r="G52" s="118" t="s">
        <v>501</v>
      </c>
      <c r="H52" s="119"/>
    </row>
    <row r="53" spans="1:8" ht="23.25" customHeight="1">
      <c r="A53" s="108"/>
      <c r="B53" s="133"/>
      <c r="C53" s="165"/>
      <c r="D53" s="166"/>
      <c r="E53" s="116" t="s">
        <v>498</v>
      </c>
      <c r="F53" s="117"/>
      <c r="G53" s="118" t="s">
        <v>502</v>
      </c>
      <c r="H53" s="120"/>
    </row>
    <row r="54" spans="1:8" ht="58.25" customHeight="1">
      <c r="A54" s="108"/>
      <c r="B54" s="133"/>
      <c r="C54" s="165"/>
      <c r="D54" s="166"/>
      <c r="E54" s="116" t="s">
        <v>499</v>
      </c>
      <c r="F54" s="117"/>
      <c r="G54" s="121" t="s">
        <v>503</v>
      </c>
      <c r="H54" s="122"/>
    </row>
    <row r="55" spans="1:8" ht="23.25" customHeight="1">
      <c r="A55" s="108"/>
      <c r="B55" s="133"/>
      <c r="C55" s="165"/>
      <c r="D55" s="166"/>
      <c r="E55" s="116" t="s">
        <v>500</v>
      </c>
      <c r="F55" s="117"/>
      <c r="G55" s="118" t="s">
        <v>504</v>
      </c>
      <c r="H55" s="120"/>
    </row>
    <row r="56" spans="1:8" ht="23.25" customHeight="1">
      <c r="A56" s="108"/>
      <c r="B56" s="110" t="s">
        <v>137</v>
      </c>
      <c r="C56" s="108" t="s">
        <v>317</v>
      </c>
      <c r="D56" s="108"/>
      <c r="E56" s="137" t="s">
        <v>537</v>
      </c>
      <c r="F56" s="126"/>
      <c r="G56" s="132" t="s">
        <v>536</v>
      </c>
      <c r="H56" s="120"/>
    </row>
    <row r="57" spans="1:8" ht="23.25" customHeight="1">
      <c r="A57" s="108"/>
      <c r="B57" s="110"/>
      <c r="C57" s="126"/>
      <c r="D57" s="126"/>
      <c r="E57" s="116" t="s">
        <v>561</v>
      </c>
      <c r="F57" s="117"/>
      <c r="G57" s="132" t="s">
        <v>562</v>
      </c>
      <c r="H57" s="120"/>
    </row>
    <row r="58" spans="1:8" ht="23.25" customHeight="1">
      <c r="A58" s="108"/>
      <c r="B58" s="110"/>
      <c r="C58" s="126"/>
      <c r="D58" s="126"/>
      <c r="E58" s="125" t="s">
        <v>539</v>
      </c>
      <c r="F58" s="126"/>
      <c r="G58" s="132" t="s">
        <v>535</v>
      </c>
      <c r="H58" s="120"/>
    </row>
    <row r="59" spans="1:8" ht="23.25" customHeight="1">
      <c r="A59" s="108"/>
      <c r="B59" s="110"/>
      <c r="C59" s="108" t="s">
        <v>113</v>
      </c>
      <c r="D59" s="108"/>
      <c r="E59" s="137" t="s">
        <v>485</v>
      </c>
      <c r="F59" s="126"/>
      <c r="G59" s="118" t="s">
        <v>486</v>
      </c>
      <c r="H59" s="120"/>
    </row>
    <row r="60" spans="1:8" ht="23.25" customHeight="1">
      <c r="A60" s="108"/>
      <c r="B60" s="110"/>
      <c r="C60" s="108"/>
      <c r="D60" s="108"/>
      <c r="E60" s="123" t="s">
        <v>505</v>
      </c>
      <c r="F60" s="117"/>
      <c r="G60" s="118" t="s">
        <v>506</v>
      </c>
      <c r="H60" s="120"/>
    </row>
    <row r="61" spans="1:8" ht="23.25" customHeight="1">
      <c r="A61" s="108"/>
      <c r="B61" s="110"/>
      <c r="C61" s="108"/>
      <c r="D61" s="108"/>
      <c r="E61" s="125" t="s">
        <v>507</v>
      </c>
      <c r="F61" s="126"/>
      <c r="G61" s="118" t="s">
        <v>506</v>
      </c>
      <c r="H61" s="120"/>
    </row>
    <row r="62" spans="1:8" ht="23.25" hidden="1" customHeight="1">
      <c r="A62" s="108"/>
      <c r="B62" s="110"/>
      <c r="C62" s="108" t="s">
        <v>180</v>
      </c>
      <c r="D62" s="108"/>
      <c r="E62" s="135" t="s">
        <v>190</v>
      </c>
      <c r="F62" s="136"/>
      <c r="G62" s="169"/>
      <c r="H62" s="170"/>
    </row>
    <row r="63" spans="1:8" ht="23.25" hidden="1" customHeight="1">
      <c r="A63" s="108"/>
      <c r="B63" s="110"/>
      <c r="C63" s="108"/>
      <c r="D63" s="108"/>
      <c r="E63" s="135" t="s">
        <v>170</v>
      </c>
      <c r="F63" s="136"/>
      <c r="G63" s="169"/>
      <c r="H63" s="170"/>
    </row>
    <row r="64" spans="1:8" ht="23.25" hidden="1" customHeight="1">
      <c r="A64" s="108"/>
      <c r="B64" s="110"/>
      <c r="C64" s="126"/>
      <c r="D64" s="126"/>
      <c r="E64" s="135" t="s">
        <v>365</v>
      </c>
      <c r="F64" s="136"/>
      <c r="G64" s="169"/>
      <c r="H64" s="170"/>
    </row>
    <row r="65" spans="1:8" ht="23.25" hidden="1" customHeight="1">
      <c r="A65" s="108"/>
      <c r="B65" s="110"/>
      <c r="C65" s="108" t="s">
        <v>204</v>
      </c>
      <c r="D65" s="108"/>
      <c r="E65" s="135" t="s">
        <v>190</v>
      </c>
      <c r="F65" s="136"/>
      <c r="G65" s="169"/>
      <c r="H65" s="170"/>
    </row>
    <row r="66" spans="1:8" ht="23.25" hidden="1" customHeight="1">
      <c r="A66" s="108"/>
      <c r="B66" s="110"/>
      <c r="C66" s="108"/>
      <c r="D66" s="108"/>
      <c r="E66" s="135" t="s">
        <v>170</v>
      </c>
      <c r="F66" s="136"/>
      <c r="G66" s="169"/>
      <c r="H66" s="170"/>
    </row>
    <row r="67" spans="1:8" ht="23.25" hidden="1" customHeight="1">
      <c r="A67" s="108"/>
      <c r="B67" s="110"/>
      <c r="C67" s="108"/>
      <c r="D67" s="108"/>
      <c r="E67" s="135" t="s">
        <v>365</v>
      </c>
      <c r="F67" s="136"/>
      <c r="G67" s="169"/>
      <c r="H67" s="170"/>
    </row>
    <row r="68" spans="1:8" ht="23.25" hidden="1" customHeight="1">
      <c r="A68" s="108"/>
      <c r="B68" s="139"/>
      <c r="C68" s="140" t="s">
        <v>166</v>
      </c>
      <c r="D68" s="141"/>
      <c r="E68" s="136"/>
      <c r="F68" s="136"/>
      <c r="G68" s="169"/>
      <c r="H68" s="170"/>
    </row>
    <row r="69" spans="1:8" ht="23.25" customHeight="1">
      <c r="A69" s="108"/>
      <c r="B69" s="110" t="s">
        <v>135</v>
      </c>
      <c r="C69" s="108" t="s">
        <v>121</v>
      </c>
      <c r="D69" s="108"/>
      <c r="E69" s="138" t="s">
        <v>532</v>
      </c>
      <c r="F69" s="108"/>
      <c r="G69" s="168" t="s">
        <v>531</v>
      </c>
      <c r="H69" s="167"/>
    </row>
    <row r="70" spans="1:8" ht="23.25" customHeight="1">
      <c r="A70" s="108"/>
      <c r="B70" s="110"/>
      <c r="C70" s="108"/>
      <c r="D70" s="108"/>
      <c r="E70" s="134" t="s">
        <v>484</v>
      </c>
      <c r="F70" s="108"/>
      <c r="G70" s="168" t="s">
        <v>531</v>
      </c>
      <c r="H70" s="167"/>
    </row>
    <row r="71" spans="1:8" ht="23.25" customHeight="1">
      <c r="A71" s="108"/>
      <c r="B71" s="110"/>
      <c r="C71" s="108"/>
      <c r="D71" s="108"/>
      <c r="E71" s="134" t="s">
        <v>483</v>
      </c>
      <c r="F71" s="108"/>
      <c r="G71" s="167" t="s">
        <v>487</v>
      </c>
      <c r="H71" s="167"/>
    </row>
  </sheetData>
  <mergeCells count="147">
    <mergeCell ref="G30:H30"/>
    <mergeCell ref="E38:F38"/>
    <mergeCell ref="G38:H38"/>
    <mergeCell ref="E47:F47"/>
    <mergeCell ref="G47:H47"/>
    <mergeCell ref="E57:F57"/>
    <mergeCell ref="G57:H57"/>
    <mergeCell ref="G71:H71"/>
    <mergeCell ref="G70:H70"/>
    <mergeCell ref="G63:H63"/>
    <mergeCell ref="G64:H64"/>
    <mergeCell ref="G65:H65"/>
    <mergeCell ref="G66:H66"/>
    <mergeCell ref="G67:H67"/>
    <mergeCell ref="E31:F31"/>
    <mergeCell ref="G31:H31"/>
    <mergeCell ref="E39:F39"/>
    <mergeCell ref="G39:H39"/>
    <mergeCell ref="E33:F33"/>
    <mergeCell ref="G33:H33"/>
    <mergeCell ref="E34:F34"/>
    <mergeCell ref="G34:H34"/>
    <mergeCell ref="E32:F32"/>
    <mergeCell ref="G32:H32"/>
    <mergeCell ref="G62:H62"/>
    <mergeCell ref="G56:H56"/>
    <mergeCell ref="G44:H44"/>
    <mergeCell ref="G46:H46"/>
    <mergeCell ref="G68:H68"/>
    <mergeCell ref="G69:H69"/>
    <mergeCell ref="G48:H48"/>
    <mergeCell ref="G49:H49"/>
    <mergeCell ref="G50:H50"/>
    <mergeCell ref="G51:H51"/>
    <mergeCell ref="C47:D55"/>
    <mergeCell ref="E48:F48"/>
    <mergeCell ref="E49:F49"/>
    <mergeCell ref="E50:F50"/>
    <mergeCell ref="E51:F51"/>
    <mergeCell ref="G27:H27"/>
    <mergeCell ref="G37:H37"/>
    <mergeCell ref="G45:H45"/>
    <mergeCell ref="G36:H36"/>
    <mergeCell ref="G35:H35"/>
    <mergeCell ref="A4:C4"/>
    <mergeCell ref="A5:A20"/>
    <mergeCell ref="D4:H4"/>
    <mergeCell ref="F5:H5"/>
    <mergeCell ref="B5:C6"/>
    <mergeCell ref="D5:E6"/>
    <mergeCell ref="B20:E20"/>
    <mergeCell ref="B7:C7"/>
    <mergeCell ref="B8:C8"/>
    <mergeCell ref="B9:C9"/>
    <mergeCell ref="B14:C14"/>
    <mergeCell ref="D7:E7"/>
    <mergeCell ref="D8:E8"/>
    <mergeCell ref="D9:E9"/>
    <mergeCell ref="D14:E14"/>
    <mergeCell ref="B10:C10"/>
    <mergeCell ref="D10:E10"/>
    <mergeCell ref="B11:C11"/>
    <mergeCell ref="D11:E11"/>
    <mergeCell ref="B12:C12"/>
    <mergeCell ref="B13:C13"/>
    <mergeCell ref="D12:E12"/>
    <mergeCell ref="D13:E13"/>
    <mergeCell ref="B21:H21"/>
    <mergeCell ref="B22:H22"/>
    <mergeCell ref="B23:H23"/>
    <mergeCell ref="B25:H25"/>
    <mergeCell ref="C26:D26"/>
    <mergeCell ref="E26:F26"/>
    <mergeCell ref="G26:H26"/>
    <mergeCell ref="B18:C18"/>
    <mergeCell ref="D18:E18"/>
    <mergeCell ref="B15:C15"/>
    <mergeCell ref="B16:C16"/>
    <mergeCell ref="B17:C17"/>
    <mergeCell ref="D15:E15"/>
    <mergeCell ref="D16:E16"/>
    <mergeCell ref="D17:E17"/>
    <mergeCell ref="B19:C19"/>
    <mergeCell ref="D19:E19"/>
    <mergeCell ref="B24:H24"/>
    <mergeCell ref="C69:D71"/>
    <mergeCell ref="C68:D68"/>
    <mergeCell ref="E27:F27"/>
    <mergeCell ref="E37:F37"/>
    <mergeCell ref="E45:F45"/>
    <mergeCell ref="E36:F36"/>
    <mergeCell ref="E35:F35"/>
    <mergeCell ref="E44:F44"/>
    <mergeCell ref="E46:F46"/>
    <mergeCell ref="E52:F52"/>
    <mergeCell ref="E61:F61"/>
    <mergeCell ref="E62:F62"/>
    <mergeCell ref="E63:F63"/>
    <mergeCell ref="E30:F30"/>
    <mergeCell ref="G61:H61"/>
    <mergeCell ref="B27:B55"/>
    <mergeCell ref="A2:H2"/>
    <mergeCell ref="E71:F71"/>
    <mergeCell ref="E70:F70"/>
    <mergeCell ref="C27:D35"/>
    <mergeCell ref="C36:D43"/>
    <mergeCell ref="C44:D46"/>
    <mergeCell ref="C56:D58"/>
    <mergeCell ref="C59:D61"/>
    <mergeCell ref="E64:F64"/>
    <mergeCell ref="E65:F65"/>
    <mergeCell ref="E66:F66"/>
    <mergeCell ref="C62:D64"/>
    <mergeCell ref="C65:D67"/>
    <mergeCell ref="E56:F56"/>
    <mergeCell ref="E68:F68"/>
    <mergeCell ref="E67:F67"/>
    <mergeCell ref="E69:F69"/>
    <mergeCell ref="E58:F58"/>
    <mergeCell ref="E59:F59"/>
    <mergeCell ref="A26:A71"/>
    <mergeCell ref="B56:B68"/>
    <mergeCell ref="B69:B71"/>
    <mergeCell ref="A21:A25"/>
    <mergeCell ref="E53:F53"/>
    <mergeCell ref="E54:F54"/>
    <mergeCell ref="E55:F55"/>
    <mergeCell ref="G52:H52"/>
    <mergeCell ref="G53:H53"/>
    <mergeCell ref="G54:H54"/>
    <mergeCell ref="G55:H55"/>
    <mergeCell ref="E60:F60"/>
    <mergeCell ref="G60:H60"/>
    <mergeCell ref="E28:F28"/>
    <mergeCell ref="G28:H28"/>
    <mergeCell ref="E29:F29"/>
    <mergeCell ref="G29:H29"/>
    <mergeCell ref="E40:F40"/>
    <mergeCell ref="E41:F41"/>
    <mergeCell ref="G40:H40"/>
    <mergeCell ref="E42:F42"/>
    <mergeCell ref="E43:F43"/>
    <mergeCell ref="G41:H41"/>
    <mergeCell ref="G42:H42"/>
    <mergeCell ref="G43:H43"/>
    <mergeCell ref="G58:H58"/>
    <mergeCell ref="G59:H59"/>
  </mergeCells>
  <phoneticPr fontId="0" type="noConversion"/>
  <pageMargins left="0.74999998873613005" right="0.74999998873613005" top="0.99999998498150677" bottom="0.99999998498150677" header="0.49999999249075339" footer="0.49999999249075339"/>
  <pageSetup paperSize="9" orientation="portrait" horizontalDpi="0" verticalDpi="0" r:id="rId1"/>
  <headerFooter alignWithMargins="0"/>
</worksheet>
</file>

<file path=xl/worksheets/sheet18.xml><?xml version="1.0" encoding="utf-8"?>
<worksheet xmlns="http://schemas.openxmlformats.org/spreadsheetml/2006/main" xmlns:r="http://schemas.openxmlformats.org/officeDocument/2006/relationships">
  <dimension ref="A1:H47"/>
  <sheetViews>
    <sheetView showGridLines="0" showZeros="0" workbookViewId="0">
      <selection activeCell="K7" sqref="K7"/>
    </sheetView>
  </sheetViews>
  <sheetFormatPr defaultRowHeight="12.8" customHeight="1"/>
  <cols>
    <col min="1" max="7" width="18" customWidth="1"/>
    <col min="8" max="8" width="16.42578125" customWidth="1"/>
  </cols>
  <sheetData>
    <row r="1" spans="1:8" ht="18" customHeight="1">
      <c r="A1" t="s">
        <v>253</v>
      </c>
    </row>
    <row r="2" spans="1:8" ht="24.75" customHeight="1">
      <c r="A2" s="107" t="s">
        <v>261</v>
      </c>
      <c r="B2" s="107"/>
      <c r="C2" s="107"/>
      <c r="D2" s="107"/>
      <c r="E2" s="107"/>
      <c r="F2" s="107"/>
      <c r="G2" s="107"/>
      <c r="H2" s="107"/>
    </row>
    <row r="4" spans="1:8" ht="23.25" customHeight="1">
      <c r="A4" s="112" t="s">
        <v>203</v>
      </c>
      <c r="B4" s="112"/>
      <c r="C4" s="115"/>
      <c r="D4" s="112"/>
      <c r="E4" s="112"/>
      <c r="F4" s="112"/>
      <c r="G4" s="112"/>
      <c r="H4" s="112"/>
    </row>
    <row r="5" spans="1:8" ht="23.25" customHeight="1">
      <c r="A5" s="113" t="s">
        <v>208</v>
      </c>
      <c r="B5" s="114" t="s">
        <v>323</v>
      </c>
      <c r="C5" s="113"/>
      <c r="D5" s="114" t="s">
        <v>316</v>
      </c>
      <c r="E5" s="114"/>
      <c r="F5" s="155" t="s">
        <v>230</v>
      </c>
      <c r="G5" s="114"/>
      <c r="H5" s="114"/>
    </row>
    <row r="6" spans="1:8" ht="23.25" customHeight="1">
      <c r="A6" s="113"/>
      <c r="B6" s="112"/>
      <c r="C6" s="115"/>
      <c r="D6" s="112"/>
      <c r="E6" s="112"/>
      <c r="F6" s="54" t="s">
        <v>288</v>
      </c>
      <c r="G6" s="46" t="s">
        <v>336</v>
      </c>
      <c r="H6" s="46" t="s">
        <v>122</v>
      </c>
    </row>
    <row r="7" spans="1:8" ht="23.25" customHeight="1">
      <c r="A7" s="113"/>
      <c r="B7" s="112" t="s">
        <v>153</v>
      </c>
      <c r="C7" s="115"/>
      <c r="D7" s="112"/>
      <c r="E7" s="112"/>
      <c r="F7" s="55"/>
      <c r="G7" s="43"/>
      <c r="H7" s="43"/>
    </row>
    <row r="8" spans="1:8" ht="23.25" customHeight="1">
      <c r="A8" s="113"/>
      <c r="B8" s="112" t="s">
        <v>62</v>
      </c>
      <c r="C8" s="115"/>
      <c r="D8" s="112"/>
      <c r="E8" s="112"/>
      <c r="F8" s="55"/>
      <c r="G8" s="43"/>
      <c r="H8" s="43"/>
    </row>
    <row r="9" spans="1:8" ht="23.25" customHeight="1">
      <c r="A9" s="113"/>
      <c r="B9" s="112" t="s">
        <v>346</v>
      </c>
      <c r="C9" s="115"/>
      <c r="D9" s="112"/>
      <c r="E9" s="112"/>
      <c r="F9" s="55"/>
      <c r="G9" s="43"/>
      <c r="H9" s="43"/>
    </row>
    <row r="10" spans="1:8" ht="23.25" customHeight="1">
      <c r="A10" s="113"/>
      <c r="B10" s="114" t="s">
        <v>166</v>
      </c>
      <c r="C10" s="113"/>
      <c r="D10" s="114"/>
      <c r="E10" s="114"/>
      <c r="F10" s="55"/>
      <c r="G10" s="43"/>
      <c r="H10" s="43"/>
    </row>
    <row r="11" spans="1:8" ht="23.25" customHeight="1">
      <c r="A11" s="115"/>
      <c r="B11" s="178" t="s">
        <v>299</v>
      </c>
      <c r="C11" s="178"/>
      <c r="D11" s="178"/>
      <c r="E11" s="178"/>
      <c r="F11" s="56"/>
      <c r="G11" s="11"/>
      <c r="H11" s="11"/>
    </row>
    <row r="12" spans="1:8" ht="23.25" customHeight="1">
      <c r="A12" s="113" t="s">
        <v>80</v>
      </c>
      <c r="B12" s="173"/>
      <c r="C12" s="173"/>
      <c r="D12" s="173"/>
      <c r="E12" s="173"/>
      <c r="F12" s="173"/>
      <c r="G12" s="173"/>
      <c r="H12" s="173"/>
    </row>
    <row r="13" spans="1:8" ht="23.25" customHeight="1">
      <c r="A13" s="113"/>
      <c r="B13" s="173" t="s">
        <v>91</v>
      </c>
      <c r="C13" s="173"/>
      <c r="D13" s="173"/>
      <c r="E13" s="173"/>
      <c r="F13" s="173"/>
      <c r="G13" s="173"/>
      <c r="H13" s="173"/>
    </row>
    <row r="14" spans="1:8" ht="23.25" customHeight="1">
      <c r="A14" s="113"/>
      <c r="B14" s="173" t="s">
        <v>296</v>
      </c>
      <c r="C14" s="173"/>
      <c r="D14" s="173"/>
      <c r="E14" s="173"/>
      <c r="F14" s="173"/>
      <c r="G14" s="173"/>
      <c r="H14" s="173"/>
    </row>
    <row r="15" spans="1:8" ht="23.25" customHeight="1">
      <c r="A15" s="113"/>
      <c r="B15" s="173" t="s">
        <v>225</v>
      </c>
      <c r="C15" s="173"/>
      <c r="D15" s="173"/>
      <c r="E15" s="173"/>
      <c r="F15" s="173"/>
      <c r="G15" s="173"/>
      <c r="H15" s="173"/>
    </row>
    <row r="16" spans="1:8" ht="23.25" customHeight="1">
      <c r="A16" s="115"/>
      <c r="B16" s="174" t="s">
        <v>365</v>
      </c>
      <c r="C16" s="173"/>
      <c r="D16" s="173"/>
      <c r="E16" s="173"/>
      <c r="F16" s="173"/>
      <c r="G16" s="173"/>
      <c r="H16" s="173"/>
    </row>
    <row r="17" spans="1:8" ht="23.25" customHeight="1">
      <c r="A17" s="114" t="s">
        <v>363</v>
      </c>
      <c r="B17" s="57" t="s">
        <v>181</v>
      </c>
      <c r="C17" s="112" t="s">
        <v>83</v>
      </c>
      <c r="D17" s="115"/>
      <c r="E17" s="112" t="s">
        <v>171</v>
      </c>
      <c r="F17" s="115"/>
      <c r="G17" s="114" t="s">
        <v>66</v>
      </c>
      <c r="H17" s="114"/>
    </row>
    <row r="18" spans="1:8" ht="23.25" customHeight="1">
      <c r="A18" s="114"/>
      <c r="B18" s="113" t="s">
        <v>103</v>
      </c>
      <c r="C18" s="114" t="s">
        <v>94</v>
      </c>
      <c r="D18" s="114"/>
      <c r="E18" s="175" t="s">
        <v>190</v>
      </c>
      <c r="F18" s="173"/>
      <c r="G18" s="53"/>
      <c r="H18" s="52"/>
    </row>
    <row r="19" spans="1:8" ht="23.25" customHeight="1">
      <c r="A19" s="114"/>
      <c r="B19" s="113"/>
      <c r="C19" s="114"/>
      <c r="D19" s="114"/>
      <c r="E19" s="175" t="s">
        <v>170</v>
      </c>
      <c r="F19" s="173"/>
      <c r="G19" s="51"/>
      <c r="H19" s="27"/>
    </row>
    <row r="20" spans="1:8" ht="23.25" customHeight="1">
      <c r="A20" s="114"/>
      <c r="B20" s="113"/>
      <c r="C20" s="112"/>
      <c r="D20" s="112"/>
      <c r="E20" s="175" t="s">
        <v>365</v>
      </c>
      <c r="F20" s="173"/>
      <c r="G20" s="51"/>
      <c r="H20" s="27"/>
    </row>
    <row r="21" spans="1:8" ht="23.25" customHeight="1">
      <c r="A21" s="114"/>
      <c r="B21" s="113"/>
      <c r="C21" s="114" t="s">
        <v>338</v>
      </c>
      <c r="D21" s="114"/>
      <c r="E21" s="175" t="s">
        <v>190</v>
      </c>
      <c r="F21" s="173"/>
      <c r="G21" s="51"/>
      <c r="H21" s="27"/>
    </row>
    <row r="22" spans="1:8" ht="23.25" customHeight="1">
      <c r="A22" s="114"/>
      <c r="B22" s="113"/>
      <c r="C22" s="114"/>
      <c r="D22" s="114"/>
      <c r="E22" s="175" t="s">
        <v>170</v>
      </c>
      <c r="F22" s="173"/>
      <c r="G22" s="51"/>
      <c r="H22" s="27"/>
    </row>
    <row r="23" spans="1:8" ht="23.25" customHeight="1">
      <c r="A23" s="114"/>
      <c r="B23" s="113"/>
      <c r="C23" s="112"/>
      <c r="D23" s="112"/>
      <c r="E23" s="175" t="s">
        <v>365</v>
      </c>
      <c r="F23" s="173"/>
      <c r="G23" s="51"/>
      <c r="H23" s="27"/>
    </row>
    <row r="24" spans="1:8" ht="23.25" customHeight="1">
      <c r="A24" s="114"/>
      <c r="B24" s="113"/>
      <c r="C24" s="114" t="s">
        <v>174</v>
      </c>
      <c r="D24" s="114"/>
      <c r="E24" s="175" t="s">
        <v>190</v>
      </c>
      <c r="F24" s="173"/>
      <c r="G24" s="51"/>
      <c r="H24" s="27"/>
    </row>
    <row r="25" spans="1:8" ht="23.25" customHeight="1">
      <c r="A25" s="114"/>
      <c r="B25" s="113"/>
      <c r="C25" s="114"/>
      <c r="D25" s="114"/>
      <c r="E25" s="175" t="s">
        <v>170</v>
      </c>
      <c r="F25" s="173"/>
      <c r="G25" s="51"/>
      <c r="H25" s="27"/>
    </row>
    <row r="26" spans="1:8" ht="23.25" customHeight="1">
      <c r="A26" s="114"/>
      <c r="B26" s="113"/>
      <c r="C26" s="112"/>
      <c r="D26" s="112"/>
      <c r="E26" s="175" t="s">
        <v>365</v>
      </c>
      <c r="F26" s="173"/>
      <c r="G26" s="51"/>
      <c r="H26" s="27"/>
    </row>
    <row r="27" spans="1:8" ht="23.25" customHeight="1">
      <c r="A27" s="114"/>
      <c r="B27" s="113"/>
      <c r="C27" s="114" t="s">
        <v>300</v>
      </c>
      <c r="D27" s="114"/>
      <c r="E27" s="175" t="s">
        <v>190</v>
      </c>
      <c r="F27" s="173"/>
      <c r="G27" s="51"/>
      <c r="H27" s="27"/>
    </row>
    <row r="28" spans="1:8" ht="23.25" customHeight="1">
      <c r="A28" s="114"/>
      <c r="B28" s="113"/>
      <c r="C28" s="114"/>
      <c r="D28" s="114"/>
      <c r="E28" s="175" t="s">
        <v>170</v>
      </c>
      <c r="F28" s="173"/>
      <c r="G28" s="51"/>
      <c r="H28" s="27"/>
    </row>
    <row r="29" spans="1:8" ht="23.25" customHeight="1">
      <c r="A29" s="114"/>
      <c r="B29" s="113"/>
      <c r="C29" s="112"/>
      <c r="D29" s="112"/>
      <c r="E29" s="175" t="s">
        <v>365</v>
      </c>
      <c r="F29" s="173"/>
      <c r="G29" s="51"/>
      <c r="H29" s="27"/>
    </row>
    <row r="30" spans="1:8" ht="23.25" customHeight="1">
      <c r="A30" s="114"/>
      <c r="B30" s="115"/>
      <c r="C30" s="112" t="s">
        <v>166</v>
      </c>
      <c r="D30" s="112"/>
      <c r="E30" s="175"/>
      <c r="F30" s="173"/>
      <c r="G30" s="51"/>
      <c r="H30" s="27"/>
    </row>
    <row r="31" spans="1:8" ht="23.25" customHeight="1">
      <c r="A31" s="114"/>
      <c r="B31" s="113" t="s">
        <v>137</v>
      </c>
      <c r="C31" s="114" t="s">
        <v>317</v>
      </c>
      <c r="D31" s="114"/>
      <c r="E31" s="175" t="s">
        <v>190</v>
      </c>
      <c r="F31" s="173"/>
      <c r="G31" s="51"/>
      <c r="H31" s="27"/>
    </row>
    <row r="32" spans="1:8" ht="23.25" customHeight="1">
      <c r="A32" s="114"/>
      <c r="B32" s="113"/>
      <c r="C32" s="114"/>
      <c r="D32" s="114"/>
      <c r="E32" s="175" t="s">
        <v>170</v>
      </c>
      <c r="F32" s="173"/>
      <c r="G32" s="51"/>
      <c r="H32" s="27"/>
    </row>
    <row r="33" spans="1:8" ht="23.25" customHeight="1">
      <c r="A33" s="114"/>
      <c r="B33" s="113"/>
      <c r="C33" s="112"/>
      <c r="D33" s="112"/>
      <c r="E33" s="175" t="s">
        <v>365</v>
      </c>
      <c r="F33" s="173"/>
      <c r="G33" s="51"/>
      <c r="H33" s="27"/>
    </row>
    <row r="34" spans="1:8" ht="23.25" customHeight="1">
      <c r="A34" s="114"/>
      <c r="B34" s="113"/>
      <c r="C34" s="114" t="s">
        <v>113</v>
      </c>
      <c r="D34" s="114"/>
      <c r="E34" s="175" t="s">
        <v>190</v>
      </c>
      <c r="F34" s="173"/>
      <c r="G34" s="51"/>
      <c r="H34" s="27"/>
    </row>
    <row r="35" spans="1:8" ht="23.25" customHeight="1">
      <c r="A35" s="114"/>
      <c r="B35" s="113"/>
      <c r="C35" s="114"/>
      <c r="D35" s="114"/>
      <c r="E35" s="175" t="s">
        <v>170</v>
      </c>
      <c r="F35" s="173"/>
      <c r="G35" s="51"/>
      <c r="H35" s="27"/>
    </row>
    <row r="36" spans="1:8" ht="23.25" customHeight="1">
      <c r="A36" s="114"/>
      <c r="B36" s="113"/>
      <c r="C36" s="112"/>
      <c r="D36" s="112"/>
      <c r="E36" s="175" t="s">
        <v>365</v>
      </c>
      <c r="F36" s="173"/>
      <c r="G36" s="51"/>
      <c r="H36" s="27"/>
    </row>
    <row r="37" spans="1:8" ht="23.25" customHeight="1">
      <c r="A37" s="114"/>
      <c r="B37" s="113"/>
      <c r="C37" s="114" t="s">
        <v>180</v>
      </c>
      <c r="D37" s="114"/>
      <c r="E37" s="175" t="s">
        <v>190</v>
      </c>
      <c r="F37" s="173"/>
      <c r="G37" s="51"/>
      <c r="H37" s="27"/>
    </row>
    <row r="38" spans="1:8" ht="23.25" customHeight="1">
      <c r="A38" s="114"/>
      <c r="B38" s="113"/>
      <c r="C38" s="114"/>
      <c r="D38" s="114"/>
      <c r="E38" s="175" t="s">
        <v>170</v>
      </c>
      <c r="F38" s="173"/>
      <c r="G38" s="51"/>
      <c r="H38" s="27"/>
    </row>
    <row r="39" spans="1:8" ht="23.25" customHeight="1">
      <c r="A39" s="114"/>
      <c r="B39" s="113"/>
      <c r="C39" s="112"/>
      <c r="D39" s="112"/>
      <c r="E39" s="175" t="s">
        <v>365</v>
      </c>
      <c r="F39" s="173"/>
      <c r="G39" s="51"/>
      <c r="H39" s="27"/>
    </row>
    <row r="40" spans="1:8" ht="23.25" customHeight="1">
      <c r="A40" s="114"/>
      <c r="B40" s="113"/>
      <c r="C40" s="114" t="s">
        <v>204</v>
      </c>
      <c r="D40" s="114"/>
      <c r="E40" s="175" t="s">
        <v>190</v>
      </c>
      <c r="F40" s="173"/>
      <c r="G40" s="51"/>
      <c r="H40" s="27"/>
    </row>
    <row r="41" spans="1:8" ht="23.25" customHeight="1">
      <c r="A41" s="114"/>
      <c r="B41" s="113"/>
      <c r="C41" s="114"/>
      <c r="D41" s="114"/>
      <c r="E41" s="175" t="s">
        <v>170</v>
      </c>
      <c r="F41" s="173"/>
      <c r="G41" s="51"/>
      <c r="H41" s="27"/>
    </row>
    <row r="42" spans="1:8" ht="23.25" customHeight="1">
      <c r="A42" s="114"/>
      <c r="B42" s="113"/>
      <c r="C42" s="114"/>
      <c r="D42" s="114"/>
      <c r="E42" s="175" t="s">
        <v>365</v>
      </c>
      <c r="F42" s="173"/>
      <c r="G42" s="51"/>
      <c r="H42" s="27"/>
    </row>
    <row r="43" spans="1:8" ht="23.25" customHeight="1">
      <c r="A43" s="114"/>
      <c r="B43" s="115"/>
      <c r="C43" s="176" t="s">
        <v>166</v>
      </c>
      <c r="D43" s="177"/>
      <c r="E43" s="173"/>
      <c r="F43" s="173"/>
      <c r="G43" s="51"/>
      <c r="H43" s="27"/>
    </row>
    <row r="44" spans="1:8" ht="23.25" customHeight="1">
      <c r="A44" s="114"/>
      <c r="B44" s="113" t="s">
        <v>135</v>
      </c>
      <c r="C44" s="176" t="s">
        <v>121</v>
      </c>
      <c r="D44" s="177"/>
      <c r="E44" s="173" t="s">
        <v>190</v>
      </c>
      <c r="F44" s="173"/>
      <c r="G44" s="51"/>
      <c r="H44" s="27"/>
    </row>
    <row r="45" spans="1:8" ht="23.25" customHeight="1">
      <c r="A45" s="114"/>
      <c r="B45" s="113"/>
      <c r="C45" s="114"/>
      <c r="D45" s="113"/>
      <c r="E45" s="173" t="s">
        <v>170</v>
      </c>
      <c r="F45" s="173"/>
      <c r="G45" s="51"/>
      <c r="H45" s="27"/>
    </row>
    <row r="46" spans="1:8" ht="23.25" customHeight="1">
      <c r="A46" s="114"/>
      <c r="B46" s="113"/>
      <c r="C46" s="112"/>
      <c r="D46" s="115"/>
      <c r="E46" s="173" t="s">
        <v>365</v>
      </c>
      <c r="F46" s="173"/>
      <c r="G46" s="51"/>
      <c r="H46" s="27"/>
    </row>
    <row r="47" spans="1:8" ht="23.25" customHeight="1">
      <c r="A47" s="114"/>
      <c r="B47" s="113"/>
      <c r="C47" s="114" t="s">
        <v>166</v>
      </c>
      <c r="D47" s="113"/>
      <c r="E47" s="174"/>
      <c r="F47" s="174"/>
      <c r="G47" s="51"/>
      <c r="H47" s="27"/>
    </row>
  </sheetData>
  <mergeCells count="71">
    <mergeCell ref="A4:C4"/>
    <mergeCell ref="A5:A11"/>
    <mergeCell ref="D4:H4"/>
    <mergeCell ref="F5:H5"/>
    <mergeCell ref="B5:C6"/>
    <mergeCell ref="D5:E6"/>
    <mergeCell ref="B11:E11"/>
    <mergeCell ref="B7:C7"/>
    <mergeCell ref="B8:C8"/>
    <mergeCell ref="B9:C9"/>
    <mergeCell ref="B10:C10"/>
    <mergeCell ref="D7:E7"/>
    <mergeCell ref="D8:E8"/>
    <mergeCell ref="D9:E9"/>
    <mergeCell ref="D10:E10"/>
    <mergeCell ref="A12:A16"/>
    <mergeCell ref="B12:H12"/>
    <mergeCell ref="B13:H13"/>
    <mergeCell ref="B14:H14"/>
    <mergeCell ref="B15:H15"/>
    <mergeCell ref="B16:H16"/>
    <mergeCell ref="C17:D17"/>
    <mergeCell ref="E17:F17"/>
    <mergeCell ref="G17:H17"/>
    <mergeCell ref="A17:A47"/>
    <mergeCell ref="B18:B30"/>
    <mergeCell ref="B31:B43"/>
    <mergeCell ref="B44:B47"/>
    <mergeCell ref="C44:D46"/>
    <mergeCell ref="C47:D47"/>
    <mergeCell ref="C43:D43"/>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43:F43"/>
    <mergeCell ref="E42:F42"/>
    <mergeCell ref="E44:F44"/>
    <mergeCell ref="E33:F33"/>
    <mergeCell ref="E34:F34"/>
    <mergeCell ref="E35:F35"/>
    <mergeCell ref="E36:F36"/>
    <mergeCell ref="E37:F37"/>
    <mergeCell ref="E38:F38"/>
    <mergeCell ref="A2:H2"/>
    <mergeCell ref="E45:F45"/>
    <mergeCell ref="E46:F46"/>
    <mergeCell ref="E47:F47"/>
    <mergeCell ref="C18:D20"/>
    <mergeCell ref="C21:D23"/>
    <mergeCell ref="C24:D26"/>
    <mergeCell ref="C27:D29"/>
    <mergeCell ref="C30:D30"/>
    <mergeCell ref="C31:D33"/>
    <mergeCell ref="C34:D36"/>
    <mergeCell ref="E39:F39"/>
    <mergeCell ref="E40:F40"/>
    <mergeCell ref="E41:F41"/>
    <mergeCell ref="C37:D39"/>
    <mergeCell ref="C40:D42"/>
  </mergeCells>
  <phoneticPr fontId="0" type="noConversion"/>
  <pageMargins left="0.74999998873613005" right="0.74999998873613005" top="0.99999998498150677" bottom="0.99999998498150677" header="0.49999999249075339" footer="0.49999999249075339"/>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2:D20"/>
  <sheetViews>
    <sheetView showGridLines="0" showZeros="0" workbookViewId="0">
      <selection activeCell="D18" sqref="D18"/>
    </sheetView>
  </sheetViews>
  <sheetFormatPr defaultRowHeight="12.8" customHeight="1"/>
  <cols>
    <col min="1" max="1" width="8.28515625" customWidth="1"/>
    <col min="2" max="2" width="75.42578125" customWidth="1"/>
    <col min="3" max="3" width="12.140625" customWidth="1"/>
    <col min="4" max="4" width="19" customWidth="1"/>
  </cols>
  <sheetData>
    <row r="2" spans="1:4" ht="18" customHeight="1">
      <c r="A2" s="102" t="s">
        <v>189</v>
      </c>
      <c r="B2" s="102"/>
      <c r="C2" s="102"/>
      <c r="D2" s="102"/>
    </row>
    <row r="3" spans="1:4" ht="18" customHeight="1"/>
    <row r="4" spans="1:4" ht="19.5" customHeight="1">
      <c r="A4" s="43" t="s">
        <v>150</v>
      </c>
      <c r="B4" s="43" t="s">
        <v>256</v>
      </c>
      <c r="C4" s="43" t="s">
        <v>8</v>
      </c>
      <c r="D4" s="43" t="s">
        <v>362</v>
      </c>
    </row>
    <row r="5" spans="1:4" ht="19.5" customHeight="1">
      <c r="A5" s="43" t="s">
        <v>157</v>
      </c>
      <c r="B5" s="44" t="s">
        <v>224</v>
      </c>
      <c r="C5" s="43" t="s">
        <v>405</v>
      </c>
      <c r="D5" s="43"/>
    </row>
    <row r="6" spans="1:4" ht="19.5" customHeight="1">
      <c r="A6" s="43" t="s">
        <v>65</v>
      </c>
      <c r="B6" s="44" t="s">
        <v>3</v>
      </c>
      <c r="C6" s="43" t="s">
        <v>405</v>
      </c>
      <c r="D6" s="43"/>
    </row>
    <row r="7" spans="1:4" ht="19.5" customHeight="1">
      <c r="A7" s="43" t="s">
        <v>345</v>
      </c>
      <c r="B7" s="44" t="s">
        <v>43</v>
      </c>
      <c r="C7" s="43" t="s">
        <v>405</v>
      </c>
      <c r="D7" s="43"/>
    </row>
    <row r="8" spans="1:4" ht="19.5" customHeight="1">
      <c r="A8" s="43" t="s">
        <v>247</v>
      </c>
      <c r="B8" s="44" t="s">
        <v>95</v>
      </c>
      <c r="C8" s="43" t="s">
        <v>405</v>
      </c>
      <c r="D8" s="43"/>
    </row>
    <row r="9" spans="1:4" ht="19.5" customHeight="1">
      <c r="A9" s="43" t="s">
        <v>156</v>
      </c>
      <c r="B9" s="44" t="s">
        <v>250</v>
      </c>
      <c r="C9" s="43" t="s">
        <v>405</v>
      </c>
      <c r="D9" s="43"/>
    </row>
    <row r="10" spans="1:4" ht="19.5" customHeight="1">
      <c r="A10" s="43" t="s">
        <v>63</v>
      </c>
      <c r="B10" s="44" t="s">
        <v>173</v>
      </c>
      <c r="C10" s="43" t="s">
        <v>405</v>
      </c>
      <c r="D10" s="43"/>
    </row>
    <row r="11" spans="1:4" ht="19.5" customHeight="1">
      <c r="A11" s="43" t="s">
        <v>349</v>
      </c>
      <c r="B11" s="44" t="s">
        <v>210</v>
      </c>
      <c r="C11" s="43" t="s">
        <v>405</v>
      </c>
      <c r="D11" s="43"/>
    </row>
    <row r="12" spans="1:4" ht="19.5" customHeight="1">
      <c r="A12" s="43" t="s">
        <v>246</v>
      </c>
      <c r="B12" s="44" t="s">
        <v>112</v>
      </c>
      <c r="C12" s="43" t="s">
        <v>405</v>
      </c>
      <c r="D12" s="43"/>
    </row>
    <row r="13" spans="1:4" ht="19.5" customHeight="1">
      <c r="A13" s="43" t="s">
        <v>155</v>
      </c>
      <c r="B13" s="44" t="s">
        <v>99</v>
      </c>
      <c r="C13" s="43" t="s">
        <v>406</v>
      </c>
      <c r="D13" s="44" t="s">
        <v>407</v>
      </c>
    </row>
    <row r="14" spans="1:4" ht="19.5" customHeight="1">
      <c r="A14" s="43" t="s">
        <v>70</v>
      </c>
      <c r="B14" s="44" t="s">
        <v>302</v>
      </c>
      <c r="C14" s="43" t="s">
        <v>405</v>
      </c>
      <c r="D14" s="43"/>
    </row>
    <row r="15" spans="1:4" ht="26.85" customHeight="1">
      <c r="A15" s="43" t="s">
        <v>360</v>
      </c>
      <c r="B15" s="44" t="s">
        <v>38</v>
      </c>
      <c r="C15" s="43" t="s">
        <v>406</v>
      </c>
      <c r="D15" s="85" t="s">
        <v>408</v>
      </c>
    </row>
    <row r="16" spans="1:4" ht="19.5" customHeight="1">
      <c r="A16" s="43" t="s">
        <v>255</v>
      </c>
      <c r="B16" s="44" t="s">
        <v>241</v>
      </c>
      <c r="C16" s="43" t="s">
        <v>405</v>
      </c>
      <c r="D16" s="43"/>
    </row>
    <row r="17" spans="1:4" ht="19.5" customHeight="1">
      <c r="A17" s="43" t="s">
        <v>161</v>
      </c>
      <c r="B17" s="44" t="s">
        <v>186</v>
      </c>
      <c r="C17" s="43" t="s">
        <v>405</v>
      </c>
      <c r="D17" s="43"/>
    </row>
    <row r="18" spans="1:4" ht="19.5" customHeight="1">
      <c r="A18" s="43" t="s">
        <v>72</v>
      </c>
      <c r="B18" s="44" t="s">
        <v>108</v>
      </c>
      <c r="C18" s="43" t="s">
        <v>443</v>
      </c>
      <c r="D18" s="43" t="s">
        <v>553</v>
      </c>
    </row>
    <row r="19" spans="1:4" ht="19.5" customHeight="1">
      <c r="A19" s="43" t="s">
        <v>356</v>
      </c>
      <c r="B19" s="44" t="s">
        <v>284</v>
      </c>
      <c r="C19" s="43" t="s">
        <v>534</v>
      </c>
      <c r="D19" s="43"/>
    </row>
    <row r="20" spans="1:4" ht="19.5" customHeight="1">
      <c r="A20" s="43" t="s">
        <v>253</v>
      </c>
      <c r="B20" s="44" t="s">
        <v>261</v>
      </c>
      <c r="C20" s="43" t="s">
        <v>443</v>
      </c>
      <c r="D20" s="43" t="s">
        <v>553</v>
      </c>
    </row>
  </sheetData>
  <mergeCells count="1">
    <mergeCell ref="A2:D2"/>
  </mergeCells>
  <phoneticPr fontId="0" type="noConversion"/>
  <printOptions horizontalCentered="1" verticalCentered="1"/>
  <pageMargins left="0.74999998873613005" right="0.74999998873613005" top="0.99999998498150677" bottom="0.99999998498150677" header="0.49999999249075339" footer="0.49999999249075339"/>
  <pageSetup paperSize="9"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I45"/>
  <sheetViews>
    <sheetView showGridLines="0" showZeros="0" topLeftCell="A7" workbookViewId="0">
      <selection activeCell="B44" sqref="B44"/>
    </sheetView>
  </sheetViews>
  <sheetFormatPr defaultRowHeight="12.8" customHeight="1"/>
  <cols>
    <col min="1" max="1" width="34.7109375" customWidth="1"/>
    <col min="2" max="2" width="23.140625" customWidth="1"/>
    <col min="3" max="3" width="30.85546875" customWidth="1"/>
    <col min="4" max="4" width="23.85546875" customWidth="1"/>
    <col min="5" max="5" width="26.42578125" customWidth="1"/>
    <col min="6" max="6" width="26" customWidth="1"/>
    <col min="7" max="7" width="27.7109375" customWidth="1"/>
    <col min="8" max="8" width="17.42578125" customWidth="1"/>
  </cols>
  <sheetData>
    <row r="1" spans="1:9" ht="8.1999999999999993" customHeight="1"/>
    <row r="2" spans="1:9" ht="22.6" customHeight="1">
      <c r="A2" s="107" t="s">
        <v>224</v>
      </c>
      <c r="B2" s="107"/>
      <c r="C2" s="107"/>
      <c r="D2" s="107"/>
      <c r="E2" s="107"/>
      <c r="F2" s="107"/>
      <c r="G2" s="107"/>
      <c r="H2" s="107"/>
    </row>
    <row r="3" spans="1:9" ht="10.5" customHeight="1">
      <c r="A3" s="1"/>
      <c r="B3" s="1"/>
      <c r="C3" s="1"/>
      <c r="H3" s="3" t="s">
        <v>185</v>
      </c>
    </row>
    <row r="4" spans="1:9" ht="12.8" customHeight="1">
      <c r="A4" s="105" t="s">
        <v>7</v>
      </c>
      <c r="B4" s="106"/>
      <c r="C4" s="105" t="s">
        <v>213</v>
      </c>
      <c r="D4" s="105"/>
      <c r="E4" s="105"/>
      <c r="F4" s="105"/>
      <c r="G4" s="105"/>
      <c r="H4" s="105"/>
    </row>
    <row r="5" spans="1:9" ht="14.25" customHeight="1">
      <c r="A5" s="19" t="s">
        <v>129</v>
      </c>
      <c r="B5" s="21" t="s">
        <v>163</v>
      </c>
      <c r="C5" s="19" t="s">
        <v>281</v>
      </c>
      <c r="D5" s="21" t="s">
        <v>163</v>
      </c>
      <c r="E5" s="19" t="s">
        <v>277</v>
      </c>
      <c r="F5" s="21" t="s">
        <v>163</v>
      </c>
      <c r="G5" s="59" t="s">
        <v>23</v>
      </c>
      <c r="H5" s="21" t="s">
        <v>163</v>
      </c>
    </row>
    <row r="6" spans="1:9" ht="14.25" customHeight="1">
      <c r="A6" s="22" t="s">
        <v>5</v>
      </c>
      <c r="B6" s="24">
        <f>B7+B8</f>
        <v>15860.42</v>
      </c>
      <c r="C6" s="22" t="s">
        <v>48</v>
      </c>
      <c r="D6" s="24">
        <v>77</v>
      </c>
      <c r="E6" s="25" t="s">
        <v>361</v>
      </c>
      <c r="F6" s="23">
        <v>8894.5</v>
      </c>
      <c r="G6" s="27" t="s">
        <v>69</v>
      </c>
      <c r="H6" s="27">
        <v>8876.5</v>
      </c>
    </row>
    <row r="7" spans="1:9" ht="14.25" customHeight="1">
      <c r="A7" s="22" t="s">
        <v>58</v>
      </c>
      <c r="B7" s="23">
        <v>15860.42</v>
      </c>
      <c r="C7" s="22" t="s">
        <v>67</v>
      </c>
      <c r="D7" s="24">
        <v>0</v>
      </c>
      <c r="E7" s="25" t="s">
        <v>107</v>
      </c>
      <c r="F7" s="23">
        <v>8876.5</v>
      </c>
      <c r="G7" s="27" t="s">
        <v>240</v>
      </c>
      <c r="H7" s="27">
        <v>18</v>
      </c>
    </row>
    <row r="8" spans="1:9" ht="14.25" customHeight="1">
      <c r="A8" s="22" t="s">
        <v>52</v>
      </c>
      <c r="B8" s="38"/>
      <c r="C8" s="22" t="s">
        <v>311</v>
      </c>
      <c r="D8" s="24">
        <v>0</v>
      </c>
      <c r="E8" s="25" t="s">
        <v>75</v>
      </c>
      <c r="F8" s="23">
        <v>18</v>
      </c>
      <c r="G8" s="27" t="s">
        <v>337</v>
      </c>
      <c r="H8" s="27"/>
    </row>
    <row r="9" spans="1:9" ht="14.25" customHeight="1">
      <c r="A9" s="22" t="s">
        <v>220</v>
      </c>
      <c r="B9" s="23"/>
      <c r="C9" s="22" t="s">
        <v>167</v>
      </c>
      <c r="D9" s="24">
        <v>0</v>
      </c>
      <c r="E9" s="25" t="s">
        <v>290</v>
      </c>
      <c r="F9" s="23">
        <v>0</v>
      </c>
      <c r="G9" s="27" t="s">
        <v>98</v>
      </c>
      <c r="H9" s="27"/>
    </row>
    <row r="10" spans="1:9" ht="14.25" customHeight="1">
      <c r="A10" s="22" t="s">
        <v>126</v>
      </c>
      <c r="B10" s="38"/>
      <c r="C10" s="22" t="s">
        <v>265</v>
      </c>
      <c r="D10" s="24">
        <v>0</v>
      </c>
      <c r="E10" s="25" t="s">
        <v>327</v>
      </c>
      <c r="F10" s="23">
        <v>6965.92</v>
      </c>
      <c r="G10" s="27" t="s">
        <v>9</v>
      </c>
      <c r="H10" s="42"/>
    </row>
    <row r="11" spans="1:9" ht="14.25" customHeight="1">
      <c r="A11" t="s">
        <v>79</v>
      </c>
      <c r="B11" s="23"/>
      <c r="C11" s="22" t="s">
        <v>64</v>
      </c>
      <c r="D11" s="24">
        <v>0</v>
      </c>
      <c r="E11" s="25" t="s">
        <v>107</v>
      </c>
      <c r="F11" s="23">
        <v>0</v>
      </c>
      <c r="G11" s="27" t="s">
        <v>49</v>
      </c>
      <c r="H11" s="27"/>
    </row>
    <row r="12" spans="1:9" ht="14.25" customHeight="1">
      <c r="A12" s="22" t="s">
        <v>222</v>
      </c>
      <c r="B12" s="37"/>
      <c r="C12" s="22" t="s">
        <v>355</v>
      </c>
      <c r="D12" s="24">
        <v>0</v>
      </c>
      <c r="E12" s="25" t="s">
        <v>75</v>
      </c>
      <c r="F12" s="23">
        <v>0</v>
      </c>
      <c r="G12" s="27" t="s">
        <v>359</v>
      </c>
      <c r="H12" s="27"/>
    </row>
    <row r="13" spans="1:9" ht="14.25" customHeight="1">
      <c r="B13" s="37"/>
      <c r="C13" s="22" t="s">
        <v>195</v>
      </c>
      <c r="D13" s="24">
        <v>13472.69</v>
      </c>
      <c r="E13" s="25" t="s">
        <v>216</v>
      </c>
      <c r="F13" s="23">
        <v>6965.92</v>
      </c>
      <c r="G13" s="27" t="s">
        <v>116</v>
      </c>
      <c r="H13" s="27"/>
      <c r="I13" s="1"/>
    </row>
    <row r="14" spans="1:9" ht="14.25" customHeight="1">
      <c r="A14" s="22"/>
      <c r="B14" s="37"/>
      <c r="C14" s="22" t="s">
        <v>93</v>
      </c>
      <c r="D14" s="24">
        <v>0</v>
      </c>
      <c r="E14" s="25" t="s">
        <v>134</v>
      </c>
      <c r="F14" s="23">
        <v>0</v>
      </c>
      <c r="G14" s="27" t="s">
        <v>6</v>
      </c>
      <c r="H14" s="27">
        <v>6965.92</v>
      </c>
    </row>
    <row r="15" spans="1:9" ht="14.25" customHeight="1">
      <c r="A15" s="22"/>
      <c r="B15" s="37"/>
      <c r="C15" s="22" t="s">
        <v>28</v>
      </c>
      <c r="D15" s="24">
        <v>2310.73</v>
      </c>
      <c r="E15" s="25" t="s">
        <v>165</v>
      </c>
      <c r="F15" s="23">
        <v>0</v>
      </c>
      <c r="G15" s="27" t="s">
        <v>335</v>
      </c>
      <c r="H15" s="27"/>
    </row>
    <row r="16" spans="1:9" ht="14.25" customHeight="1">
      <c r="A16" s="22"/>
      <c r="B16" s="37"/>
      <c r="C16" s="22" t="s">
        <v>158</v>
      </c>
      <c r="D16" s="24">
        <v>0</v>
      </c>
      <c r="E16" s="25" t="s">
        <v>184</v>
      </c>
      <c r="F16" s="23">
        <v>0</v>
      </c>
      <c r="G16" s="27" t="s">
        <v>127</v>
      </c>
      <c r="H16" s="27"/>
    </row>
    <row r="17" spans="1:9" ht="14.25" customHeight="1">
      <c r="A17" s="22"/>
      <c r="B17" s="15"/>
      <c r="C17" s="22" t="s">
        <v>358</v>
      </c>
      <c r="D17" s="24">
        <v>0</v>
      </c>
      <c r="E17" s="25" t="s">
        <v>218</v>
      </c>
      <c r="F17" s="23">
        <v>0</v>
      </c>
      <c r="G17" s="27" t="s">
        <v>90</v>
      </c>
      <c r="H17" s="27"/>
    </row>
    <row r="18" spans="1:9" ht="14.25" customHeight="1">
      <c r="A18" s="7"/>
      <c r="B18" s="16"/>
      <c r="C18" s="22" t="s">
        <v>295</v>
      </c>
      <c r="D18" s="24">
        <v>0</v>
      </c>
      <c r="E18" s="25" t="s">
        <v>82</v>
      </c>
      <c r="F18" s="23">
        <v>0</v>
      </c>
      <c r="G18" s="27" t="s">
        <v>200</v>
      </c>
      <c r="H18" s="27"/>
    </row>
    <row r="19" spans="1:9" ht="14.25" customHeight="1">
      <c r="A19" s="7"/>
      <c r="B19" s="16"/>
      <c r="C19" s="22" t="s">
        <v>115</v>
      </c>
      <c r="D19" s="24">
        <v>0</v>
      </c>
      <c r="E19" s="25" t="s">
        <v>371</v>
      </c>
      <c r="F19" s="23">
        <v>0</v>
      </c>
      <c r="G19" s="27" t="s">
        <v>372</v>
      </c>
      <c r="H19" s="27"/>
    </row>
    <row r="20" spans="1:9" ht="14.25" customHeight="1">
      <c r="A20" s="7"/>
      <c r="B20" s="16"/>
      <c r="C20" s="22" t="s">
        <v>133</v>
      </c>
      <c r="D20" s="24">
        <v>0</v>
      </c>
      <c r="E20" s="25" t="s">
        <v>154</v>
      </c>
      <c r="F20" s="23">
        <v>0</v>
      </c>
      <c r="G20" s="27" t="s">
        <v>226</v>
      </c>
      <c r="H20" s="27"/>
    </row>
    <row r="21" spans="1:9" ht="14.25" customHeight="1">
      <c r="A21" s="7"/>
      <c r="B21" s="16"/>
      <c r="C21" s="22" t="s">
        <v>125</v>
      </c>
      <c r="D21" s="24">
        <v>0</v>
      </c>
      <c r="E21" s="25"/>
      <c r="F21" s="16"/>
      <c r="G21" s="42"/>
      <c r="H21" s="27"/>
    </row>
    <row r="22" spans="1:9" ht="14.25" customHeight="1">
      <c r="A22" s="7"/>
      <c r="B22" s="16"/>
      <c r="C22" s="22" t="s">
        <v>350</v>
      </c>
      <c r="D22" s="23">
        <v>0</v>
      </c>
      <c r="E22" s="25"/>
      <c r="F22" s="16"/>
      <c r="G22" s="42"/>
      <c r="H22" s="27"/>
    </row>
    <row r="23" spans="1:9" ht="14.25" customHeight="1">
      <c r="A23" s="7"/>
      <c r="B23" s="16"/>
      <c r="C23" s="22" t="s">
        <v>307</v>
      </c>
      <c r="D23" s="38">
        <v>0</v>
      </c>
      <c r="E23" s="25"/>
      <c r="F23" s="16"/>
      <c r="G23" s="42"/>
      <c r="H23" s="27"/>
    </row>
    <row r="24" spans="1:9" ht="14.25" customHeight="1">
      <c r="A24" s="7"/>
      <c r="B24" s="16"/>
      <c r="C24" s="22" t="s">
        <v>379</v>
      </c>
      <c r="D24" s="24">
        <v>0</v>
      </c>
      <c r="E24" s="25"/>
      <c r="F24" s="16"/>
      <c r="G24" s="42"/>
      <c r="H24" s="27"/>
      <c r="I24" s="1"/>
    </row>
    <row r="25" spans="1:9" ht="14.25" customHeight="1">
      <c r="A25" s="7"/>
      <c r="B25" s="16"/>
      <c r="C25" s="22" t="s">
        <v>298</v>
      </c>
      <c r="D25" s="24">
        <v>0</v>
      </c>
      <c r="E25" s="25"/>
      <c r="F25" s="16"/>
      <c r="G25" s="42"/>
      <c r="H25" s="27"/>
    </row>
    <row r="26" spans="1:9" ht="14.25" customHeight="1">
      <c r="A26" s="7"/>
      <c r="B26" s="16"/>
      <c r="C26" s="22" t="s">
        <v>132</v>
      </c>
      <c r="D26" s="24">
        <v>0</v>
      </c>
      <c r="E26" s="25"/>
      <c r="F26" s="16"/>
      <c r="G26" s="27"/>
      <c r="H26" s="27"/>
    </row>
    <row r="27" spans="1:9" ht="14.25" customHeight="1">
      <c r="A27" s="7"/>
      <c r="B27" s="16"/>
      <c r="C27" s="22" t="s">
        <v>276</v>
      </c>
      <c r="D27" s="24">
        <v>0</v>
      </c>
      <c r="E27" s="25"/>
      <c r="F27" s="16"/>
      <c r="G27" s="27"/>
      <c r="H27" s="27"/>
    </row>
    <row r="28" spans="1:9" ht="12.8" customHeight="1">
      <c r="A28" s="7"/>
      <c r="B28" s="16"/>
      <c r="C28" s="22" t="s">
        <v>297</v>
      </c>
      <c r="D28" s="23">
        <v>0</v>
      </c>
      <c r="E28" s="25"/>
      <c r="F28" s="16"/>
      <c r="G28" s="27"/>
      <c r="H28" s="27"/>
    </row>
    <row r="29" spans="1:9" ht="14.25" customHeight="1">
      <c r="A29" s="7"/>
      <c r="B29" s="16"/>
      <c r="C29" s="22" t="s">
        <v>283</v>
      </c>
      <c r="D29" s="38">
        <v>0</v>
      </c>
      <c r="E29" s="25"/>
      <c r="F29" s="16"/>
      <c r="G29" s="27"/>
      <c r="H29" s="27"/>
    </row>
    <row r="30" spans="1:9" ht="14.25" customHeight="1">
      <c r="A30" s="7"/>
      <c r="B30" s="16"/>
      <c r="C30" s="22" t="s">
        <v>223</v>
      </c>
      <c r="D30" s="23">
        <v>0</v>
      </c>
      <c r="E30" s="25"/>
      <c r="F30" s="16"/>
      <c r="G30" s="27"/>
      <c r="H30" s="27"/>
    </row>
    <row r="31" spans="1:9" ht="14.25" customHeight="1">
      <c r="A31" s="7"/>
      <c r="B31" s="16"/>
      <c r="C31" s="22" t="s">
        <v>97</v>
      </c>
      <c r="D31" s="37">
        <v>0</v>
      </c>
      <c r="E31" s="25"/>
      <c r="F31" s="16"/>
      <c r="G31" s="42"/>
      <c r="H31" s="42"/>
    </row>
    <row r="32" spans="1:9" ht="14.25" customHeight="1">
      <c r="A32" s="7"/>
      <c r="B32" s="16"/>
      <c r="C32" s="22" t="s">
        <v>111</v>
      </c>
      <c r="D32" s="37">
        <v>0</v>
      </c>
      <c r="E32" s="25"/>
      <c r="F32" s="16"/>
      <c r="G32" s="27"/>
      <c r="H32" s="27"/>
    </row>
    <row r="33" spans="1:9" ht="14.25" customHeight="1">
      <c r="A33" s="7"/>
      <c r="B33" s="16"/>
      <c r="C33" s="22" t="s">
        <v>331</v>
      </c>
      <c r="D33" s="37">
        <v>0</v>
      </c>
      <c r="E33" s="25"/>
      <c r="F33" s="16"/>
      <c r="G33" s="27"/>
      <c r="H33" s="27"/>
      <c r="I33" s="1"/>
    </row>
    <row r="34" spans="1:9" ht="14.25" customHeight="1">
      <c r="A34" s="7"/>
      <c r="B34" s="17"/>
      <c r="C34" s="22" t="s">
        <v>320</v>
      </c>
      <c r="D34" s="37">
        <v>0</v>
      </c>
      <c r="E34" s="25"/>
      <c r="F34" s="17"/>
      <c r="G34" s="27"/>
      <c r="H34" s="27"/>
    </row>
    <row r="35" spans="1:9" ht="14.25" customHeight="1">
      <c r="A35" s="22" t="s">
        <v>78</v>
      </c>
      <c r="B35" s="23">
        <v>15860.42</v>
      </c>
      <c r="C35" s="61" t="s">
        <v>351</v>
      </c>
      <c r="D35" s="37">
        <v>15860.42</v>
      </c>
      <c r="E35" s="14" t="s">
        <v>282</v>
      </c>
      <c r="F35" s="23">
        <v>15860.42</v>
      </c>
      <c r="G35" s="14" t="s">
        <v>282</v>
      </c>
      <c r="H35" s="27">
        <v>15860.42</v>
      </c>
    </row>
    <row r="36" spans="1:9" ht="14.25" customHeight="1">
      <c r="A36" s="6" t="s">
        <v>33</v>
      </c>
      <c r="B36" s="15"/>
      <c r="C36" s="7" t="s">
        <v>263</v>
      </c>
      <c r="D36" s="15"/>
      <c r="E36" s="7" t="s">
        <v>263</v>
      </c>
      <c r="F36" s="15"/>
      <c r="G36" s="7" t="s">
        <v>263</v>
      </c>
      <c r="H36" s="27"/>
    </row>
    <row r="37" spans="1:9" ht="14.25" customHeight="1">
      <c r="A37" s="6" t="s">
        <v>47</v>
      </c>
      <c r="B37" s="16"/>
      <c r="C37" s="7"/>
      <c r="D37" s="16"/>
      <c r="E37" s="7"/>
      <c r="F37" s="16"/>
      <c r="G37" s="7"/>
      <c r="H37" s="27"/>
    </row>
    <row r="38" spans="1:9" ht="14.25" customHeight="1">
      <c r="A38" s="6" t="s">
        <v>275</v>
      </c>
      <c r="B38" s="16"/>
      <c r="C38" s="7"/>
      <c r="D38" s="16"/>
      <c r="E38" s="7"/>
      <c r="F38" s="17"/>
      <c r="G38" s="7"/>
      <c r="H38" s="27"/>
    </row>
    <row r="39" spans="1:9" ht="14.25" customHeight="1">
      <c r="A39" s="6" t="s">
        <v>239</v>
      </c>
      <c r="B39" s="17"/>
      <c r="C39" s="7"/>
      <c r="D39" s="17"/>
      <c r="E39" s="22"/>
      <c r="F39" s="24"/>
      <c r="G39" s="22"/>
      <c r="H39" s="27"/>
    </row>
    <row r="40" spans="1:9" ht="14.25" customHeight="1">
      <c r="A40" s="8" t="s">
        <v>35</v>
      </c>
      <c r="B40" s="23">
        <v>15860.42</v>
      </c>
      <c r="C40" s="9" t="s">
        <v>13</v>
      </c>
      <c r="D40" s="23">
        <v>15860.42</v>
      </c>
      <c r="E40" s="14" t="s">
        <v>13</v>
      </c>
      <c r="F40" s="23">
        <v>15860.42</v>
      </c>
      <c r="G40" s="14" t="s">
        <v>13</v>
      </c>
      <c r="H40" s="27">
        <v>15860.42</v>
      </c>
    </row>
    <row r="41" spans="1:9" ht="12.8" customHeight="1">
      <c r="B41" s="1"/>
      <c r="C41" s="1"/>
      <c r="D41" s="1"/>
      <c r="E41" s="1"/>
      <c r="F41" s="1"/>
    </row>
    <row r="42" spans="1:9" ht="12.8" customHeight="1">
      <c r="D42" s="1"/>
      <c r="E42" s="1"/>
      <c r="F42" s="1"/>
      <c r="H42" s="1"/>
    </row>
    <row r="43" spans="1:9" ht="12.8" customHeight="1">
      <c r="D43" s="1"/>
      <c r="E43" s="1"/>
    </row>
    <row r="44" spans="1:9" ht="12.8" customHeight="1">
      <c r="D44" s="1"/>
      <c r="E44" s="1"/>
    </row>
    <row r="45" spans="1:9" ht="12.8" customHeight="1">
      <c r="D45" s="1"/>
      <c r="E45" s="1"/>
    </row>
  </sheetData>
  <mergeCells count="3">
    <mergeCell ref="A4:B4"/>
    <mergeCell ref="A2:H2"/>
    <mergeCell ref="C4:H4"/>
  </mergeCells>
  <phoneticPr fontId="0" type="noConversion"/>
  <printOptions horizontalCentered="1"/>
  <pageMargins left="0.39370078740157477" right="0.39370078740157477" top="0.39370078740157477" bottom="0.39370078740157477" header="0.49999999249075339" footer="0.49999999249075339"/>
  <pageSetup scale="90" orientation="landscape"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N23"/>
  <sheetViews>
    <sheetView showGridLines="0" showZeros="0" workbookViewId="0">
      <selection activeCell="C8" sqref="C8"/>
    </sheetView>
  </sheetViews>
  <sheetFormatPr defaultRowHeight="12.8" customHeight="1"/>
  <cols>
    <col min="1" max="1" width="13.7109375" customWidth="1"/>
    <col min="2" max="2" width="22.42578125" customWidth="1"/>
    <col min="3" max="3" width="20" customWidth="1"/>
    <col min="4" max="4" width="20.85546875" customWidth="1"/>
    <col min="5" max="5" width="14.28515625" customWidth="1"/>
    <col min="6" max="6" width="11.28515625" customWidth="1"/>
    <col min="7" max="7" width="9.140625" customWidth="1"/>
    <col min="8" max="8" width="8.85546875" customWidth="1"/>
    <col min="9" max="9" width="12.140625" customWidth="1"/>
    <col min="10" max="10" width="9.85546875" customWidth="1"/>
  </cols>
  <sheetData>
    <row r="1" spans="1:14" ht="29.3" customHeight="1">
      <c r="A1" s="1"/>
    </row>
    <row r="2" spans="1:14" ht="35.200000000000003" customHeight="1">
      <c r="A2" s="107" t="s">
        <v>3</v>
      </c>
      <c r="B2" s="107"/>
      <c r="C2" s="107"/>
      <c r="D2" s="107"/>
      <c r="E2" s="107"/>
      <c r="F2" s="107"/>
      <c r="G2" s="107"/>
      <c r="H2" s="107"/>
      <c r="I2" s="107"/>
      <c r="J2" s="107"/>
      <c r="K2" s="107"/>
      <c r="L2" s="107"/>
      <c r="M2" s="107"/>
    </row>
    <row r="3" spans="1:14" ht="21.8" customHeight="1">
      <c r="C3" s="1"/>
      <c r="E3" s="1"/>
      <c r="F3" s="3"/>
      <c r="G3" s="3"/>
      <c r="J3" s="3"/>
      <c r="M3" s="40" t="s">
        <v>185</v>
      </c>
    </row>
    <row r="4" spans="1:14" ht="20.3" customHeight="1">
      <c r="A4" s="108" t="s">
        <v>178</v>
      </c>
      <c r="B4" s="108" t="s">
        <v>280</v>
      </c>
      <c r="C4" s="108" t="s">
        <v>84</v>
      </c>
      <c r="D4" s="108" t="s">
        <v>279</v>
      </c>
      <c r="E4" s="110" t="s">
        <v>238</v>
      </c>
      <c r="F4" s="108" t="s">
        <v>348</v>
      </c>
      <c r="G4" s="108"/>
      <c r="H4" s="109" t="s">
        <v>164</v>
      </c>
      <c r="I4" s="108" t="s">
        <v>37</v>
      </c>
      <c r="J4" s="110" t="s">
        <v>272</v>
      </c>
      <c r="K4" s="110" t="s">
        <v>217</v>
      </c>
      <c r="L4" s="108" t="s">
        <v>47</v>
      </c>
      <c r="M4" s="108"/>
    </row>
    <row r="5" spans="1:14" ht="33.75" customHeight="1">
      <c r="A5" s="108"/>
      <c r="B5" s="108"/>
      <c r="C5" s="108"/>
      <c r="D5" s="108"/>
      <c r="E5" s="110"/>
      <c r="F5" s="31" t="s">
        <v>36</v>
      </c>
      <c r="G5" s="31" t="s">
        <v>264</v>
      </c>
      <c r="H5" s="109"/>
      <c r="I5" s="108"/>
      <c r="J5" s="110"/>
      <c r="K5" s="108"/>
      <c r="L5" s="33" t="s">
        <v>370</v>
      </c>
      <c r="M5" s="34" t="s">
        <v>354</v>
      </c>
    </row>
    <row r="6" spans="1:14" ht="12.8" customHeight="1">
      <c r="A6" s="10" t="s">
        <v>228</v>
      </c>
      <c r="B6" s="10" t="s">
        <v>228</v>
      </c>
      <c r="C6" s="10">
        <v>1</v>
      </c>
      <c r="D6" s="20">
        <v>2</v>
      </c>
      <c r="E6" s="20">
        <v>3</v>
      </c>
      <c r="F6" s="20">
        <v>4</v>
      </c>
      <c r="G6" s="20">
        <v>5</v>
      </c>
      <c r="H6" s="10">
        <v>6</v>
      </c>
      <c r="I6" s="39">
        <v>7</v>
      </c>
      <c r="J6" s="35">
        <v>8</v>
      </c>
      <c r="K6" s="32">
        <v>9</v>
      </c>
      <c r="L6" s="35">
        <v>10</v>
      </c>
      <c r="M6" s="39">
        <v>11</v>
      </c>
    </row>
    <row r="7" spans="1:14" ht="12.8" customHeight="1">
      <c r="A7" s="69"/>
      <c r="B7" s="67" t="s">
        <v>84</v>
      </c>
      <c r="C7" s="23">
        <v>15860.42</v>
      </c>
      <c r="D7" s="64">
        <v>15860.42</v>
      </c>
      <c r="E7" s="65">
        <v>0</v>
      </c>
      <c r="F7" s="65">
        <v>0</v>
      </c>
      <c r="G7" s="65">
        <v>0</v>
      </c>
      <c r="H7" s="23">
        <v>0</v>
      </c>
      <c r="I7" s="64">
        <v>0</v>
      </c>
      <c r="J7" s="65">
        <v>0</v>
      </c>
      <c r="K7" s="68">
        <v>0</v>
      </c>
      <c r="L7" s="68">
        <v>0</v>
      </c>
      <c r="M7" s="66">
        <v>0</v>
      </c>
      <c r="N7" s="1"/>
    </row>
    <row r="8" spans="1:14" ht="12.8" customHeight="1">
      <c r="A8" s="69" t="s">
        <v>19</v>
      </c>
      <c r="B8" s="67" t="s">
        <v>124</v>
      </c>
      <c r="C8" s="23">
        <v>15860.42</v>
      </c>
      <c r="D8" s="64">
        <v>15860.42</v>
      </c>
      <c r="E8" s="65">
        <v>0</v>
      </c>
      <c r="F8" s="65">
        <v>0</v>
      </c>
      <c r="G8" s="65">
        <v>0</v>
      </c>
      <c r="H8" s="23">
        <v>0</v>
      </c>
      <c r="I8" s="64">
        <v>0</v>
      </c>
      <c r="J8" s="65">
        <v>0</v>
      </c>
      <c r="K8" s="68">
        <v>0</v>
      </c>
      <c r="L8" s="68">
        <v>0</v>
      </c>
      <c r="M8" s="66">
        <v>0</v>
      </c>
      <c r="N8" s="1"/>
    </row>
    <row r="9" spans="1:14" ht="12.8" customHeight="1">
      <c r="A9" s="69" t="s">
        <v>172</v>
      </c>
      <c r="B9" s="67" t="s">
        <v>18</v>
      </c>
      <c r="C9" s="23">
        <v>15860.42</v>
      </c>
      <c r="D9" s="64">
        <v>15860.42</v>
      </c>
      <c r="E9" s="65">
        <v>0</v>
      </c>
      <c r="F9" s="65">
        <v>0</v>
      </c>
      <c r="G9" s="65">
        <v>0</v>
      </c>
      <c r="H9" s="23">
        <v>0</v>
      </c>
      <c r="I9" s="64">
        <v>0</v>
      </c>
      <c r="J9" s="65">
        <v>0</v>
      </c>
      <c r="K9" s="68">
        <v>0</v>
      </c>
      <c r="L9" s="68">
        <v>0</v>
      </c>
      <c r="M9" s="66">
        <v>0</v>
      </c>
    </row>
    <row r="10" spans="1:14" ht="12.8" customHeight="1">
      <c r="A10" s="1"/>
      <c r="B10" s="1"/>
      <c r="C10" s="1"/>
      <c r="D10" s="1"/>
      <c r="E10" s="1"/>
      <c r="F10" s="1"/>
      <c r="G10" s="1"/>
      <c r="H10" s="1"/>
      <c r="I10" s="1"/>
      <c r="J10" s="1"/>
      <c r="K10" s="1"/>
      <c r="L10" s="1"/>
      <c r="M10" s="1"/>
    </row>
    <row r="11" spans="1:14" ht="12.8" customHeight="1">
      <c r="A11" s="1"/>
      <c r="B11" s="1"/>
      <c r="C11" s="1"/>
      <c r="D11" s="1"/>
      <c r="E11" s="1"/>
      <c r="F11" s="1"/>
      <c r="G11" s="1"/>
      <c r="H11" s="1"/>
      <c r="I11" s="1"/>
      <c r="J11" s="1"/>
      <c r="K11" s="1"/>
      <c r="L11" s="1"/>
      <c r="M11" s="1"/>
    </row>
    <row r="12" spans="1:14" ht="12.8" customHeight="1">
      <c r="A12" s="1"/>
      <c r="B12" s="1"/>
      <c r="C12" s="1"/>
      <c r="D12" s="1"/>
      <c r="E12" s="1"/>
      <c r="F12" s="1"/>
      <c r="G12" s="1"/>
      <c r="H12" s="1"/>
      <c r="I12" s="1"/>
      <c r="J12" s="1"/>
      <c r="K12" s="1"/>
      <c r="L12" s="1"/>
      <c r="M12" s="1"/>
    </row>
    <row r="13" spans="1:14" ht="12.8" customHeight="1">
      <c r="B13" s="1"/>
      <c r="C13" s="1"/>
      <c r="D13" s="1"/>
      <c r="E13" s="1"/>
      <c r="F13" s="1"/>
      <c r="G13" s="1"/>
      <c r="H13" s="1"/>
      <c r="I13" s="1"/>
      <c r="J13" s="1"/>
      <c r="K13" s="1"/>
      <c r="L13" s="1"/>
    </row>
    <row r="14" spans="1:14" ht="12.8" customHeight="1">
      <c r="B14" s="1"/>
      <c r="C14" s="1"/>
      <c r="D14" s="1"/>
      <c r="E14" s="1"/>
      <c r="F14" s="1"/>
      <c r="G14" s="1"/>
      <c r="H14" s="1"/>
    </row>
    <row r="15" spans="1:14" ht="12.8" customHeight="1">
      <c r="C15" s="1"/>
      <c r="F15" s="1"/>
      <c r="G15" s="1"/>
    </row>
    <row r="16" spans="1:14" ht="12.8" customHeight="1">
      <c r="C16" s="1"/>
      <c r="F16" s="1"/>
      <c r="G16" s="1"/>
    </row>
    <row r="17" spans="3:7" ht="12.8" customHeight="1">
      <c r="F17" s="1"/>
      <c r="G17" s="1"/>
    </row>
    <row r="19" spans="3:7" ht="12.8" customHeight="1">
      <c r="C19" s="1"/>
    </row>
    <row r="23" spans="3:7" ht="12.8" customHeight="1">
      <c r="C23" s="1"/>
    </row>
  </sheetData>
  <mergeCells count="12">
    <mergeCell ref="A2:M2"/>
    <mergeCell ref="A4:A5"/>
    <mergeCell ref="B4:B5"/>
    <mergeCell ref="C4:C5"/>
    <mergeCell ref="H4:H5"/>
    <mergeCell ref="I4:I5"/>
    <mergeCell ref="J4:J5"/>
    <mergeCell ref="D4:D5"/>
    <mergeCell ref="E4:E5"/>
    <mergeCell ref="F4:G4"/>
    <mergeCell ref="K4:K5"/>
    <mergeCell ref="L4:M4"/>
  </mergeCells>
  <phoneticPr fontId="0" type="noConversion"/>
  <printOptions horizontalCentered="1"/>
  <pageMargins left="0.59027777777777779" right="0.59027777777777779" top="0.78680555555555554" bottom="0.78680555555555554" header="0.49930555555555556" footer="0.49930555555555556"/>
  <pageSetup paperSize="9" fitToHeight="1000" orientation="landscape" horizontalDpi="0" verticalDpi="0" r:id="rId1"/>
  <headerFooter alignWithMargins="0"/>
</worksheet>
</file>

<file path=xl/worksheets/sheet5.xml><?xml version="1.0" encoding="utf-8"?>
<worksheet xmlns="http://schemas.openxmlformats.org/spreadsheetml/2006/main" xmlns:r="http://schemas.openxmlformats.org/officeDocument/2006/relationships">
  <dimension ref="A2:O19"/>
  <sheetViews>
    <sheetView showGridLines="0" showZeros="0" workbookViewId="0"/>
  </sheetViews>
  <sheetFormatPr defaultRowHeight="12.8" customHeight="1"/>
  <cols>
    <col min="1" max="1" width="13" customWidth="1"/>
    <col min="2" max="2" width="25.42578125" customWidth="1"/>
    <col min="3" max="6" width="13.85546875" customWidth="1"/>
    <col min="7" max="7" width="9.140625" customWidth="1"/>
    <col min="8" max="8" width="11.42578125" customWidth="1"/>
    <col min="9" max="9" width="11.28515625" customWidth="1"/>
    <col min="10" max="10" width="10.42578125" customWidth="1"/>
  </cols>
  <sheetData>
    <row r="2" spans="1:15" ht="12.8" customHeight="1">
      <c r="A2" s="107" t="s">
        <v>43</v>
      </c>
      <c r="B2" s="107"/>
      <c r="C2" s="107"/>
      <c r="D2" s="107"/>
      <c r="E2" s="107"/>
      <c r="F2" s="107"/>
      <c r="G2" s="107"/>
      <c r="H2" s="107"/>
      <c r="I2" s="107"/>
      <c r="J2" s="107"/>
      <c r="K2" s="107"/>
      <c r="L2" s="107"/>
      <c r="M2" s="107"/>
    </row>
    <row r="3" spans="1:15" ht="12.8" customHeight="1">
      <c r="A3" s="107"/>
      <c r="B3" s="107"/>
      <c r="C3" s="107"/>
      <c r="D3" s="107"/>
      <c r="E3" s="107"/>
      <c r="F3" s="107"/>
      <c r="G3" s="107"/>
      <c r="H3" s="107"/>
      <c r="I3" s="107"/>
      <c r="J3" s="107"/>
      <c r="K3" s="107"/>
      <c r="L3" s="107"/>
      <c r="M3" s="107"/>
    </row>
    <row r="4" spans="1:15" ht="12.8" customHeight="1">
      <c r="B4" s="1"/>
      <c r="C4" s="1"/>
      <c r="D4" s="1"/>
      <c r="F4" s="3"/>
      <c r="G4" s="3"/>
      <c r="J4" s="3"/>
      <c r="M4" s="3" t="s">
        <v>185</v>
      </c>
    </row>
    <row r="5" spans="1:15" ht="19.5" customHeight="1">
      <c r="A5" s="108" t="s">
        <v>178</v>
      </c>
      <c r="B5" s="108" t="s">
        <v>280</v>
      </c>
      <c r="C5" s="108" t="s">
        <v>84</v>
      </c>
      <c r="D5" s="108" t="s">
        <v>279</v>
      </c>
      <c r="E5" s="110" t="s">
        <v>238</v>
      </c>
      <c r="F5" s="108" t="s">
        <v>348</v>
      </c>
      <c r="G5" s="108"/>
      <c r="H5" s="108" t="s">
        <v>164</v>
      </c>
      <c r="I5" s="108" t="s">
        <v>37</v>
      </c>
      <c r="J5" s="108" t="s">
        <v>272</v>
      </c>
      <c r="K5" s="108" t="s">
        <v>217</v>
      </c>
      <c r="L5" s="108" t="s">
        <v>47</v>
      </c>
      <c r="M5" s="108"/>
    </row>
    <row r="6" spans="1:15" ht="26.2" customHeight="1">
      <c r="A6" s="108"/>
      <c r="B6" s="108"/>
      <c r="C6" s="108"/>
      <c r="D6" s="108"/>
      <c r="E6" s="110"/>
      <c r="F6" s="13" t="s">
        <v>1</v>
      </c>
      <c r="G6" s="13" t="s">
        <v>264</v>
      </c>
      <c r="H6" s="108"/>
      <c r="I6" s="108"/>
      <c r="J6" s="108"/>
      <c r="K6" s="108"/>
      <c r="L6" s="2" t="s">
        <v>370</v>
      </c>
      <c r="M6" s="18" t="s">
        <v>354</v>
      </c>
    </row>
    <row r="7" spans="1:15" ht="12.8" customHeight="1">
      <c r="A7" s="10" t="s">
        <v>228</v>
      </c>
      <c r="B7" s="10" t="s">
        <v>228</v>
      </c>
      <c r="C7" s="10">
        <v>1</v>
      </c>
      <c r="D7" s="20">
        <v>3</v>
      </c>
      <c r="E7" s="10">
        <v>5</v>
      </c>
      <c r="F7" s="10">
        <v>6</v>
      </c>
      <c r="G7" s="10"/>
      <c r="H7" s="10">
        <v>7</v>
      </c>
      <c r="I7" s="10">
        <v>8</v>
      </c>
      <c r="J7" s="10">
        <v>9</v>
      </c>
      <c r="K7" s="36">
        <v>10</v>
      </c>
      <c r="L7" s="36">
        <v>11</v>
      </c>
      <c r="M7" s="36">
        <v>12</v>
      </c>
    </row>
    <row r="8" spans="1:15" ht="12.8" customHeight="1">
      <c r="A8" s="74"/>
      <c r="B8" s="71" t="s">
        <v>84</v>
      </c>
      <c r="C8" s="72">
        <v>15860.42</v>
      </c>
      <c r="D8" s="73">
        <v>15860.42</v>
      </c>
      <c r="E8" s="70">
        <v>0</v>
      </c>
      <c r="F8" s="70">
        <v>0</v>
      </c>
      <c r="G8" s="70">
        <v>0</v>
      </c>
      <c r="H8" s="70">
        <v>0</v>
      </c>
      <c r="I8" s="70">
        <v>0</v>
      </c>
      <c r="J8" s="70">
        <v>0</v>
      </c>
      <c r="K8" s="68">
        <v>0</v>
      </c>
      <c r="L8" s="68">
        <v>0</v>
      </c>
      <c r="M8" s="66">
        <v>0</v>
      </c>
    </row>
    <row r="9" spans="1:15" ht="12.8" customHeight="1">
      <c r="A9" s="74" t="s">
        <v>19</v>
      </c>
      <c r="B9" s="71" t="s">
        <v>124</v>
      </c>
      <c r="C9" s="72">
        <v>15860.42</v>
      </c>
      <c r="D9" s="73">
        <v>15860.42</v>
      </c>
      <c r="E9" s="70">
        <v>0</v>
      </c>
      <c r="F9" s="70">
        <v>0</v>
      </c>
      <c r="G9" s="70">
        <v>0</v>
      </c>
      <c r="H9" s="70">
        <v>0</v>
      </c>
      <c r="I9" s="70">
        <v>0</v>
      </c>
      <c r="J9" s="70">
        <v>0</v>
      </c>
      <c r="K9" s="68">
        <v>0</v>
      </c>
      <c r="L9" s="68">
        <v>0</v>
      </c>
      <c r="M9" s="66">
        <v>0</v>
      </c>
    </row>
    <row r="10" spans="1:15" ht="12.8" customHeight="1">
      <c r="A10" s="74" t="s">
        <v>172</v>
      </c>
      <c r="B10" s="71" t="s">
        <v>18</v>
      </c>
      <c r="C10" s="72">
        <v>15860.42</v>
      </c>
      <c r="D10" s="73">
        <v>15860.42</v>
      </c>
      <c r="E10" s="70">
        <v>0</v>
      </c>
      <c r="F10" s="70">
        <v>0</v>
      </c>
      <c r="G10" s="70">
        <v>0</v>
      </c>
      <c r="H10" s="70">
        <v>0</v>
      </c>
      <c r="I10" s="70">
        <v>0</v>
      </c>
      <c r="J10" s="70">
        <v>0</v>
      </c>
      <c r="K10" s="68">
        <v>0</v>
      </c>
      <c r="L10" s="68">
        <v>0</v>
      </c>
      <c r="M10" s="66">
        <v>0</v>
      </c>
      <c r="O10" s="1"/>
    </row>
    <row r="11" spans="1:15" ht="12.8" customHeight="1">
      <c r="A11" s="1"/>
      <c r="B11" s="1"/>
      <c r="C11" s="1"/>
      <c r="D11" s="1"/>
      <c r="E11" s="1"/>
      <c r="F11" s="1"/>
      <c r="G11" s="1"/>
      <c r="H11" s="1"/>
      <c r="I11" s="1"/>
      <c r="J11" s="1"/>
      <c r="K11" s="1"/>
      <c r="L11" s="1"/>
      <c r="M11" s="1"/>
    </row>
    <row r="12" spans="1:15" ht="12.8" customHeight="1">
      <c r="B12" s="1"/>
      <c r="C12" s="1"/>
      <c r="D12" s="1"/>
      <c r="E12" s="1"/>
      <c r="F12" s="1"/>
      <c r="G12" s="1"/>
      <c r="H12" s="1"/>
      <c r="I12" s="1"/>
      <c r="J12" s="1"/>
      <c r="K12" s="1"/>
      <c r="L12" s="1"/>
      <c r="M12" s="1"/>
    </row>
    <row r="13" spans="1:15" ht="12.8" customHeight="1">
      <c r="B13" s="1"/>
      <c r="C13" s="1"/>
      <c r="D13" s="1"/>
      <c r="E13" s="1"/>
      <c r="F13" s="1"/>
      <c r="G13" s="1"/>
      <c r="H13" s="1"/>
      <c r="I13" s="1"/>
      <c r="K13" s="1"/>
      <c r="L13" s="1"/>
      <c r="M13" s="1"/>
    </row>
    <row r="14" spans="1:15" ht="12.8" customHeight="1">
      <c r="B14" s="1"/>
      <c r="C14" s="1"/>
      <c r="D14" s="1"/>
      <c r="E14" s="1"/>
      <c r="F14" s="1"/>
      <c r="G14" s="1"/>
      <c r="H14" s="1"/>
      <c r="I14" s="1"/>
      <c r="K14" s="1"/>
      <c r="L14" s="1"/>
      <c r="M14" s="1"/>
    </row>
    <row r="15" spans="1:15" ht="12.8" customHeight="1">
      <c r="C15" s="1"/>
      <c r="D15" s="1"/>
      <c r="E15" s="1"/>
      <c r="F15" s="1"/>
      <c r="G15" s="1"/>
      <c r="H15" s="1"/>
      <c r="I15" s="1"/>
      <c r="K15" s="1"/>
      <c r="L15" s="1"/>
      <c r="M15" s="1"/>
    </row>
    <row r="16" spans="1:15" ht="12.8" customHeight="1">
      <c r="C16" s="1"/>
      <c r="D16" s="1"/>
      <c r="E16" s="1"/>
      <c r="F16" s="1"/>
      <c r="G16" s="1"/>
      <c r="H16" s="1"/>
      <c r="I16" s="1"/>
      <c r="K16" s="1"/>
      <c r="L16" s="1"/>
      <c r="M16" s="1"/>
    </row>
    <row r="17" spans="4:12" ht="12.8" customHeight="1">
      <c r="D17" s="1"/>
      <c r="E17" s="1"/>
      <c r="F17" s="1"/>
      <c r="G17" s="1"/>
      <c r="H17" s="1"/>
      <c r="I17" s="1"/>
      <c r="K17" s="1"/>
      <c r="L17" s="1"/>
    </row>
    <row r="18" spans="4:12" ht="12.8" customHeight="1">
      <c r="D18" s="1"/>
      <c r="E18" s="1"/>
      <c r="G18" s="1"/>
    </row>
    <row r="19" spans="4:12" ht="12.8" customHeight="1">
      <c r="E19" s="1"/>
    </row>
  </sheetData>
  <mergeCells count="12">
    <mergeCell ref="A2:M3"/>
    <mergeCell ref="A5:A6"/>
    <mergeCell ref="B5:B6"/>
    <mergeCell ref="C5:C6"/>
    <mergeCell ref="H5:H6"/>
    <mergeCell ref="I5:I6"/>
    <mergeCell ref="J5:J6"/>
    <mergeCell ref="D5:D6"/>
    <mergeCell ref="E5:E6"/>
    <mergeCell ref="F5:G5"/>
    <mergeCell ref="L5:M5"/>
    <mergeCell ref="K5:K6"/>
  </mergeCells>
  <phoneticPr fontId="0" type="noConversion"/>
  <printOptions horizontalCentered="1"/>
  <pageMargins left="0.39370078740157477" right="0.39370078740157477" top="0.39370078740157477" bottom="0.39370078740157477" header="0.49999999249075339" footer="0.49999999249075339"/>
  <pageSetup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dimension ref="A1:I45"/>
  <sheetViews>
    <sheetView showGridLines="0" showZeros="0" topLeftCell="A7" workbookViewId="0">
      <selection activeCell="H38" sqref="H38"/>
    </sheetView>
  </sheetViews>
  <sheetFormatPr defaultRowHeight="12.8" customHeight="1"/>
  <cols>
    <col min="1" max="1" width="34.7109375" customWidth="1"/>
    <col min="2" max="2" width="23.140625" customWidth="1"/>
    <col min="3" max="3" width="30.85546875" customWidth="1"/>
    <col min="4" max="4" width="23.85546875" customWidth="1"/>
    <col min="5" max="5" width="26.42578125" customWidth="1"/>
    <col min="6" max="6" width="26" customWidth="1"/>
    <col min="7" max="7" width="27.7109375" customWidth="1"/>
    <col min="8" max="8" width="17.28515625" customWidth="1"/>
  </cols>
  <sheetData>
    <row r="1" spans="1:9" ht="8.1999999999999993" customHeight="1"/>
    <row r="2" spans="1:9" ht="22.6" customHeight="1">
      <c r="A2" s="107" t="s">
        <v>95</v>
      </c>
      <c r="B2" s="107"/>
      <c r="C2" s="107"/>
      <c r="D2" s="107"/>
      <c r="E2" s="107"/>
      <c r="F2" s="107"/>
      <c r="G2" s="107"/>
      <c r="H2" s="107"/>
    </row>
    <row r="3" spans="1:9" ht="10.5" customHeight="1">
      <c r="A3" s="1"/>
      <c r="B3" s="1"/>
      <c r="C3" s="1"/>
      <c r="H3" s="3" t="s">
        <v>185</v>
      </c>
    </row>
    <row r="4" spans="1:9" ht="12.8" customHeight="1">
      <c r="A4" s="105" t="s">
        <v>7</v>
      </c>
      <c r="B4" s="106"/>
      <c r="C4" s="105" t="s">
        <v>213</v>
      </c>
      <c r="D4" s="105"/>
      <c r="E4" s="105"/>
      <c r="F4" s="105"/>
      <c r="G4" s="105"/>
      <c r="H4" s="105"/>
    </row>
    <row r="5" spans="1:9" ht="14.25" customHeight="1">
      <c r="A5" s="19" t="s">
        <v>129</v>
      </c>
      <c r="B5" s="21" t="s">
        <v>163</v>
      </c>
      <c r="C5" s="19" t="s">
        <v>281</v>
      </c>
      <c r="D5" s="21" t="s">
        <v>163</v>
      </c>
      <c r="E5" s="60" t="s">
        <v>277</v>
      </c>
      <c r="F5" s="60" t="s">
        <v>163</v>
      </c>
      <c r="G5" s="6" t="s">
        <v>23</v>
      </c>
      <c r="H5" s="21" t="s">
        <v>163</v>
      </c>
    </row>
    <row r="6" spans="1:9" ht="14.25" customHeight="1">
      <c r="A6" s="22" t="s">
        <v>5</v>
      </c>
      <c r="B6" s="24">
        <f>B7+B8</f>
        <v>15860.42</v>
      </c>
      <c r="C6" s="7" t="s">
        <v>48</v>
      </c>
      <c r="D6" s="23">
        <v>77</v>
      </c>
      <c r="E6" s="7" t="s">
        <v>361</v>
      </c>
      <c r="F6" s="23">
        <v>8894.5</v>
      </c>
      <c r="G6" s="6" t="s">
        <v>69</v>
      </c>
      <c r="H6" s="27">
        <v>8894.5</v>
      </c>
    </row>
    <row r="7" spans="1:9" ht="14.25" customHeight="1">
      <c r="A7" s="22" t="s">
        <v>58</v>
      </c>
      <c r="B7" s="23">
        <v>15860.42</v>
      </c>
      <c r="C7" s="7" t="s">
        <v>67</v>
      </c>
      <c r="D7" s="23">
        <v>0</v>
      </c>
      <c r="E7" s="7" t="s">
        <v>107</v>
      </c>
      <c r="F7" s="23">
        <v>8876.5</v>
      </c>
      <c r="G7" s="6" t="s">
        <v>240</v>
      </c>
      <c r="H7" s="27">
        <v>18</v>
      </c>
    </row>
    <row r="8" spans="1:9" ht="14.25" customHeight="1">
      <c r="A8" s="22" t="s">
        <v>52</v>
      </c>
      <c r="B8" s="38"/>
      <c r="C8" s="7" t="s">
        <v>311</v>
      </c>
      <c r="D8" s="23">
        <v>0</v>
      </c>
      <c r="E8" s="7" t="s">
        <v>75</v>
      </c>
      <c r="F8" s="23">
        <v>18</v>
      </c>
      <c r="G8" s="6" t="s">
        <v>337</v>
      </c>
      <c r="H8" s="27"/>
    </row>
    <row r="9" spans="1:9" ht="14.25" customHeight="1">
      <c r="A9" s="22" t="s">
        <v>220</v>
      </c>
      <c r="B9" s="23"/>
      <c r="C9" s="7" t="s">
        <v>167</v>
      </c>
      <c r="D9" s="23">
        <v>0</v>
      </c>
      <c r="E9" s="7" t="s">
        <v>290</v>
      </c>
      <c r="F9" s="23">
        <v>0</v>
      </c>
      <c r="G9" s="6" t="s">
        <v>98</v>
      </c>
      <c r="H9" s="27"/>
    </row>
    <row r="10" spans="1:9" ht="14.25" customHeight="1">
      <c r="A10" s="22" t="s">
        <v>126</v>
      </c>
      <c r="B10" s="38"/>
      <c r="C10" s="7" t="s">
        <v>265</v>
      </c>
      <c r="D10" s="23">
        <v>0</v>
      </c>
      <c r="E10" s="7" t="s">
        <v>327</v>
      </c>
      <c r="F10" s="23">
        <v>6965.92</v>
      </c>
      <c r="G10" s="6" t="s">
        <v>9</v>
      </c>
      <c r="H10" s="42"/>
    </row>
    <row r="11" spans="1:9" ht="14.25" customHeight="1">
      <c r="A11" t="s">
        <v>79</v>
      </c>
      <c r="B11" s="23"/>
      <c r="C11" s="7" t="s">
        <v>64</v>
      </c>
      <c r="D11" s="23">
        <v>0</v>
      </c>
      <c r="E11" s="7" t="s">
        <v>107</v>
      </c>
      <c r="F11" s="23">
        <v>0</v>
      </c>
      <c r="G11" s="6" t="s">
        <v>49</v>
      </c>
      <c r="H11" s="27"/>
    </row>
    <row r="12" spans="1:9" ht="14.25" customHeight="1">
      <c r="A12" s="22" t="s">
        <v>222</v>
      </c>
      <c r="B12" s="37"/>
      <c r="C12" s="7" t="s">
        <v>355</v>
      </c>
      <c r="D12" s="23">
        <v>0</v>
      </c>
      <c r="E12" s="7" t="s">
        <v>75</v>
      </c>
      <c r="F12" s="23">
        <v>0</v>
      </c>
      <c r="G12" s="6" t="s">
        <v>359</v>
      </c>
      <c r="H12" s="27"/>
    </row>
    <row r="13" spans="1:9" ht="14.25" customHeight="1">
      <c r="B13" s="37"/>
      <c r="C13" s="7" t="s">
        <v>195</v>
      </c>
      <c r="D13" s="23">
        <v>13472.69</v>
      </c>
      <c r="E13" s="7" t="s">
        <v>216</v>
      </c>
      <c r="F13" s="23">
        <v>6965.92</v>
      </c>
      <c r="G13" s="6" t="s">
        <v>116</v>
      </c>
      <c r="H13" s="27"/>
      <c r="I13" s="1"/>
    </row>
    <row r="14" spans="1:9" ht="14.25" customHeight="1">
      <c r="A14" s="22"/>
      <c r="B14" s="37"/>
      <c r="C14" s="7" t="s">
        <v>93</v>
      </c>
      <c r="D14" s="23">
        <v>0</v>
      </c>
      <c r="E14" s="7" t="s">
        <v>134</v>
      </c>
      <c r="F14" s="23">
        <v>0</v>
      </c>
      <c r="G14" s="6" t="s">
        <v>6</v>
      </c>
      <c r="H14" s="27">
        <v>6965.92</v>
      </c>
    </row>
    <row r="15" spans="1:9" ht="14.25" customHeight="1">
      <c r="A15" s="22"/>
      <c r="B15" s="37"/>
      <c r="C15" s="7" t="s">
        <v>28</v>
      </c>
      <c r="D15" s="23">
        <v>2310.73</v>
      </c>
      <c r="E15" s="7" t="s">
        <v>165</v>
      </c>
      <c r="F15" s="23">
        <v>0</v>
      </c>
      <c r="G15" s="6" t="s">
        <v>335</v>
      </c>
      <c r="H15" s="27"/>
    </row>
    <row r="16" spans="1:9" ht="14.25" customHeight="1">
      <c r="A16" s="22"/>
      <c r="B16" s="37"/>
      <c r="C16" s="7" t="s">
        <v>158</v>
      </c>
      <c r="D16" s="23">
        <v>0</v>
      </c>
      <c r="E16" s="7" t="s">
        <v>184</v>
      </c>
      <c r="F16" s="23">
        <v>0</v>
      </c>
      <c r="G16" s="6" t="s">
        <v>127</v>
      </c>
      <c r="H16" s="27"/>
    </row>
    <row r="17" spans="1:8" ht="14.25" customHeight="1">
      <c r="A17" s="22"/>
      <c r="B17" s="15"/>
      <c r="C17" s="7" t="s">
        <v>358</v>
      </c>
      <c r="D17" s="23">
        <v>0</v>
      </c>
      <c r="E17" s="7" t="s">
        <v>218</v>
      </c>
      <c r="F17" s="23">
        <v>0</v>
      </c>
      <c r="G17" s="6" t="s">
        <v>90</v>
      </c>
      <c r="H17" s="27"/>
    </row>
    <row r="18" spans="1:8" ht="14.25" customHeight="1">
      <c r="A18" s="7"/>
      <c r="B18" s="16"/>
      <c r="C18" s="7" t="s">
        <v>295</v>
      </c>
      <c r="D18" s="23">
        <v>0</v>
      </c>
      <c r="E18" s="7" t="s">
        <v>82</v>
      </c>
      <c r="F18" s="23">
        <v>0</v>
      </c>
      <c r="G18" s="6" t="s">
        <v>200</v>
      </c>
      <c r="H18" s="27"/>
    </row>
    <row r="19" spans="1:8" ht="14.25" customHeight="1">
      <c r="A19" s="7"/>
      <c r="B19" s="16"/>
      <c r="C19" s="7" t="s">
        <v>115</v>
      </c>
      <c r="D19" s="23">
        <v>0</v>
      </c>
      <c r="E19" s="7" t="s">
        <v>371</v>
      </c>
      <c r="F19" s="23">
        <v>0</v>
      </c>
      <c r="G19" s="6" t="s">
        <v>372</v>
      </c>
      <c r="H19" s="27"/>
    </row>
    <row r="20" spans="1:8" ht="14.25" customHeight="1">
      <c r="A20" s="7"/>
      <c r="B20" s="16"/>
      <c r="C20" s="7" t="s">
        <v>133</v>
      </c>
      <c r="D20" s="23">
        <v>0</v>
      </c>
      <c r="E20" s="7" t="s">
        <v>154</v>
      </c>
      <c r="F20" s="23">
        <v>0</v>
      </c>
      <c r="G20" s="6" t="s">
        <v>226</v>
      </c>
      <c r="H20" s="27"/>
    </row>
    <row r="21" spans="1:8" ht="14.25" customHeight="1">
      <c r="A21" s="7"/>
      <c r="B21" s="16"/>
      <c r="C21" s="7" t="s">
        <v>125</v>
      </c>
      <c r="D21" s="23">
        <v>0</v>
      </c>
      <c r="E21" s="25"/>
      <c r="F21" s="15"/>
      <c r="G21" s="42"/>
      <c r="H21" s="27"/>
    </row>
    <row r="22" spans="1:8" ht="14.25" customHeight="1">
      <c r="A22" s="7"/>
      <c r="B22" s="16"/>
      <c r="C22" s="7" t="s">
        <v>350</v>
      </c>
      <c r="D22" s="23">
        <v>0</v>
      </c>
      <c r="E22" s="25"/>
      <c r="F22" s="16"/>
      <c r="G22" s="42"/>
      <c r="H22" s="27"/>
    </row>
    <row r="23" spans="1:8" ht="14.25" customHeight="1">
      <c r="A23" s="7"/>
      <c r="B23" s="16"/>
      <c r="C23" s="7" t="s">
        <v>307</v>
      </c>
      <c r="D23" s="23">
        <v>0</v>
      </c>
      <c r="E23" s="25"/>
      <c r="F23" s="16"/>
      <c r="G23" s="42"/>
      <c r="H23" s="27"/>
    </row>
    <row r="24" spans="1:8" ht="14.25" customHeight="1">
      <c r="A24" s="7"/>
      <c r="B24" s="16"/>
      <c r="C24" s="7" t="s">
        <v>379</v>
      </c>
      <c r="D24" s="23">
        <v>0</v>
      </c>
      <c r="E24" s="25"/>
      <c r="F24" s="16"/>
      <c r="G24" s="42"/>
      <c r="H24" s="27"/>
    </row>
    <row r="25" spans="1:8" ht="14.25" customHeight="1">
      <c r="A25" s="7"/>
      <c r="B25" s="16"/>
      <c r="C25" s="7" t="s">
        <v>298</v>
      </c>
      <c r="D25" s="23">
        <v>0</v>
      </c>
      <c r="E25" s="25"/>
      <c r="F25" s="16"/>
      <c r="G25" s="42"/>
      <c r="H25" s="27"/>
    </row>
    <row r="26" spans="1:8" ht="14.25" customHeight="1">
      <c r="A26" s="7"/>
      <c r="B26" s="16"/>
      <c r="C26" s="7" t="s">
        <v>132</v>
      </c>
      <c r="D26" s="23">
        <v>0</v>
      </c>
      <c r="E26" s="25"/>
      <c r="F26" s="16"/>
      <c r="G26" s="27"/>
      <c r="H26" s="27"/>
    </row>
    <row r="27" spans="1:8" ht="14.25" customHeight="1">
      <c r="A27" s="7"/>
      <c r="B27" s="16"/>
      <c r="C27" s="7" t="s">
        <v>276</v>
      </c>
      <c r="D27" s="23">
        <v>0</v>
      </c>
      <c r="E27" s="25"/>
      <c r="F27" s="16"/>
      <c r="G27" s="27"/>
      <c r="H27" s="27"/>
    </row>
    <row r="28" spans="1:8" ht="12.8" customHeight="1">
      <c r="A28" s="7"/>
      <c r="B28" s="16"/>
      <c r="C28" s="7" t="s">
        <v>297</v>
      </c>
      <c r="D28" s="23">
        <v>0</v>
      </c>
      <c r="E28" s="25"/>
      <c r="F28" s="16"/>
      <c r="G28" s="27"/>
      <c r="H28" s="27"/>
    </row>
    <row r="29" spans="1:8" ht="14.25" customHeight="1">
      <c r="A29" s="7"/>
      <c r="B29" s="16"/>
      <c r="C29" s="7" t="s">
        <v>283</v>
      </c>
      <c r="D29" s="23">
        <v>0</v>
      </c>
      <c r="E29" s="25"/>
      <c r="F29" s="16"/>
      <c r="G29" s="27"/>
      <c r="H29" s="27"/>
    </row>
    <row r="30" spans="1:8" ht="14.25" customHeight="1">
      <c r="A30" s="7"/>
      <c r="B30" s="16"/>
      <c r="C30" s="7" t="s">
        <v>223</v>
      </c>
      <c r="D30" s="23">
        <v>0</v>
      </c>
      <c r="E30" s="25"/>
      <c r="F30" s="16"/>
      <c r="G30" s="27"/>
      <c r="H30" s="27"/>
    </row>
    <row r="31" spans="1:8" ht="14.25" customHeight="1">
      <c r="A31" s="7"/>
      <c r="B31" s="16"/>
      <c r="C31" s="7" t="s">
        <v>97</v>
      </c>
      <c r="D31" s="23">
        <v>0</v>
      </c>
      <c r="E31" s="25"/>
      <c r="F31" s="16"/>
      <c r="G31" s="42"/>
      <c r="H31" s="42"/>
    </row>
    <row r="32" spans="1:8" ht="14.25" customHeight="1">
      <c r="A32" s="7"/>
      <c r="B32" s="16"/>
      <c r="C32" s="7" t="s">
        <v>111</v>
      </c>
      <c r="D32" s="23">
        <v>0</v>
      </c>
      <c r="E32" s="25"/>
      <c r="F32" s="16"/>
      <c r="G32" s="27"/>
      <c r="H32" s="27"/>
    </row>
    <row r="33" spans="1:9" ht="14.25" customHeight="1">
      <c r="A33" s="7"/>
      <c r="B33" s="16"/>
      <c r="C33" s="7" t="s">
        <v>331</v>
      </c>
      <c r="D33" s="23">
        <v>0</v>
      </c>
      <c r="E33" s="25"/>
      <c r="F33" s="16"/>
      <c r="G33" s="27"/>
      <c r="H33" s="27"/>
      <c r="I33" s="1"/>
    </row>
    <row r="34" spans="1:9" ht="14.25" customHeight="1">
      <c r="A34" s="7"/>
      <c r="B34" s="17"/>
      <c r="C34" s="7" t="s">
        <v>320</v>
      </c>
      <c r="D34" s="23">
        <v>0</v>
      </c>
      <c r="E34" s="25"/>
      <c r="F34" s="17"/>
      <c r="G34" s="27"/>
      <c r="H34" s="27"/>
    </row>
    <row r="35" spans="1:9" ht="14.25" customHeight="1">
      <c r="A35" s="22" t="s">
        <v>78</v>
      </c>
      <c r="B35" s="23">
        <v>15860.42</v>
      </c>
      <c r="C35" s="62" t="s">
        <v>351</v>
      </c>
      <c r="D35" s="23">
        <v>15860.42</v>
      </c>
      <c r="E35" s="14" t="s">
        <v>282</v>
      </c>
      <c r="F35" s="23">
        <v>15860.42</v>
      </c>
      <c r="G35" s="14" t="s">
        <v>282</v>
      </c>
      <c r="H35" s="27">
        <v>15860.42</v>
      </c>
    </row>
    <row r="36" spans="1:9" ht="14.25" customHeight="1">
      <c r="A36" s="6" t="s">
        <v>33</v>
      </c>
      <c r="B36" s="15"/>
      <c r="C36" s="7" t="s">
        <v>263</v>
      </c>
      <c r="D36" s="15"/>
      <c r="E36" s="7" t="s">
        <v>263</v>
      </c>
      <c r="F36" s="15"/>
      <c r="G36" s="7" t="s">
        <v>263</v>
      </c>
      <c r="H36" s="27"/>
    </row>
    <row r="37" spans="1:9" ht="14.25" customHeight="1">
      <c r="A37" s="6" t="s">
        <v>47</v>
      </c>
      <c r="B37" s="16"/>
      <c r="C37" s="7"/>
      <c r="D37" s="16"/>
      <c r="E37" s="7"/>
      <c r="F37" s="16"/>
      <c r="G37" s="7"/>
      <c r="H37" s="27"/>
    </row>
    <row r="38" spans="1:9" ht="14.25" customHeight="1">
      <c r="A38" s="6" t="s">
        <v>275</v>
      </c>
      <c r="B38" s="16"/>
      <c r="C38" s="7"/>
      <c r="D38" s="16"/>
      <c r="E38" s="7"/>
      <c r="F38" s="17"/>
      <c r="G38" s="7"/>
      <c r="H38" s="27"/>
    </row>
    <row r="39" spans="1:9" ht="14.25" customHeight="1">
      <c r="A39" s="6" t="s">
        <v>239</v>
      </c>
      <c r="B39" s="17"/>
      <c r="C39" s="7"/>
      <c r="D39" s="17"/>
      <c r="E39" s="22"/>
      <c r="F39" s="24"/>
      <c r="G39" s="22"/>
      <c r="H39" s="27"/>
    </row>
    <row r="40" spans="1:9" ht="14.25" customHeight="1">
      <c r="A40" s="8" t="s">
        <v>35</v>
      </c>
      <c r="B40" s="23">
        <v>15860.42</v>
      </c>
      <c r="C40" s="9" t="s">
        <v>13</v>
      </c>
      <c r="D40" s="23">
        <v>15860.42</v>
      </c>
      <c r="E40" s="14" t="s">
        <v>13</v>
      </c>
      <c r="F40" s="23">
        <v>15860.42</v>
      </c>
      <c r="G40" s="14" t="s">
        <v>13</v>
      </c>
      <c r="H40" s="27">
        <v>15860.42</v>
      </c>
    </row>
    <row r="41" spans="1:9" ht="12.8" customHeight="1">
      <c r="B41" s="1"/>
      <c r="C41" s="1"/>
      <c r="D41" s="1"/>
      <c r="E41" s="1"/>
      <c r="F41" s="1"/>
    </row>
    <row r="42" spans="1:9" ht="12.8" customHeight="1">
      <c r="D42" s="1"/>
      <c r="E42" s="1"/>
      <c r="F42" s="1"/>
      <c r="H42" s="1"/>
    </row>
    <row r="43" spans="1:9" ht="12.8" customHeight="1">
      <c r="D43" s="1"/>
      <c r="E43" s="1"/>
      <c r="F43" s="1"/>
    </row>
    <row r="44" spans="1:9" ht="12.8" customHeight="1">
      <c r="D44" s="1"/>
      <c r="E44" s="1"/>
    </row>
    <row r="45" spans="1:9" ht="12.8" customHeight="1">
      <c r="D45" s="1"/>
      <c r="E45" s="1"/>
    </row>
  </sheetData>
  <mergeCells count="3">
    <mergeCell ref="A4:B4"/>
    <mergeCell ref="A2:H2"/>
    <mergeCell ref="C4:H4"/>
  </mergeCells>
  <phoneticPr fontId="0" type="noConversion"/>
  <printOptions horizontalCentered="1"/>
  <pageMargins left="0.39370078740157477" right="0.39370078740157477" top="0.39370078740157477" bottom="0.39370078740157477" header="0.49999999249075339" footer="0.49999999249075339"/>
  <pageSetup scale="90"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H43"/>
  <sheetViews>
    <sheetView showGridLines="0" showZeros="0" workbookViewId="0">
      <selection activeCell="D6" sqref="D6"/>
    </sheetView>
  </sheetViews>
  <sheetFormatPr defaultRowHeight="12.8" customHeight="1"/>
  <cols>
    <col min="1" max="1" width="21.28515625" customWidth="1"/>
    <col min="2" max="2" width="41.28515625" customWidth="1"/>
    <col min="3" max="4" width="21.28515625" customWidth="1"/>
    <col min="5" max="5" width="18.7109375" customWidth="1"/>
    <col min="6" max="7" width="21.28515625" customWidth="1"/>
  </cols>
  <sheetData>
    <row r="1" spans="1:8" ht="29.95" customHeight="1">
      <c r="A1" s="1"/>
    </row>
    <row r="2" spans="1:8" ht="28.5" customHeight="1">
      <c r="A2" s="107" t="s">
        <v>250</v>
      </c>
      <c r="B2" s="107"/>
      <c r="C2" s="107"/>
      <c r="D2" s="107"/>
      <c r="E2" s="107"/>
      <c r="F2" s="107"/>
      <c r="G2" s="107"/>
    </row>
    <row r="3" spans="1:8" ht="22.6" customHeight="1">
      <c r="B3" s="1"/>
      <c r="D3" s="1"/>
      <c r="G3" s="3" t="s">
        <v>185</v>
      </c>
    </row>
    <row r="4" spans="1:8" ht="22.6" customHeight="1">
      <c r="A4" s="2" t="s">
        <v>120</v>
      </c>
      <c r="B4" s="18" t="s">
        <v>341</v>
      </c>
      <c r="C4" s="2" t="s">
        <v>84</v>
      </c>
      <c r="D4" s="18" t="s">
        <v>357</v>
      </c>
      <c r="E4" s="2" t="s">
        <v>270</v>
      </c>
      <c r="F4" s="2" t="s">
        <v>209</v>
      </c>
      <c r="G4" s="2" t="s">
        <v>207</v>
      </c>
    </row>
    <row r="5" spans="1:8" ht="15.75" customHeight="1">
      <c r="A5" s="11" t="s">
        <v>228</v>
      </c>
      <c r="B5" s="10" t="s">
        <v>228</v>
      </c>
      <c r="C5" s="10">
        <v>1</v>
      </c>
      <c r="D5" s="10">
        <v>2</v>
      </c>
      <c r="E5" s="11">
        <v>3</v>
      </c>
      <c r="F5" s="10">
        <v>4</v>
      </c>
      <c r="G5" s="10" t="s">
        <v>228</v>
      </c>
    </row>
    <row r="6" spans="1:8" ht="12.8" customHeight="1">
      <c r="A6" s="74"/>
      <c r="B6" s="76" t="s">
        <v>84</v>
      </c>
      <c r="C6" s="75">
        <v>15860.42</v>
      </c>
      <c r="D6" s="78">
        <v>8876.5</v>
      </c>
      <c r="E6" s="77">
        <v>18</v>
      </c>
      <c r="F6" s="77">
        <v>6965.92</v>
      </c>
      <c r="G6" s="23"/>
      <c r="H6" s="1"/>
    </row>
    <row r="7" spans="1:8" ht="12.8" customHeight="1">
      <c r="A7" s="74" t="s">
        <v>369</v>
      </c>
      <c r="B7" s="76" t="s">
        <v>57</v>
      </c>
      <c r="C7" s="75">
        <v>77</v>
      </c>
      <c r="D7" s="78">
        <v>74.400000000000006</v>
      </c>
      <c r="E7" s="77">
        <v>2.6</v>
      </c>
      <c r="F7" s="77">
        <v>0</v>
      </c>
      <c r="G7" s="23"/>
      <c r="H7" s="1"/>
    </row>
    <row r="8" spans="1:8" ht="12.8" customHeight="1">
      <c r="A8" s="74" t="s">
        <v>194</v>
      </c>
      <c r="B8" s="76" t="s">
        <v>54</v>
      </c>
      <c r="C8" s="75">
        <v>77</v>
      </c>
      <c r="D8" s="78">
        <v>74.400000000000006</v>
      </c>
      <c r="E8" s="77">
        <v>2.6</v>
      </c>
      <c r="F8" s="77">
        <v>0</v>
      </c>
      <c r="G8" s="23"/>
    </row>
    <row r="9" spans="1:8" ht="12.8" customHeight="1">
      <c r="A9" s="74" t="s">
        <v>310</v>
      </c>
      <c r="B9" s="76" t="s">
        <v>198</v>
      </c>
      <c r="C9" s="75">
        <v>44.11</v>
      </c>
      <c r="D9" s="78">
        <v>42.51</v>
      </c>
      <c r="E9" s="77">
        <v>1.6</v>
      </c>
      <c r="F9" s="77">
        <v>0</v>
      </c>
      <c r="G9" s="23"/>
    </row>
    <row r="10" spans="1:8" ht="12.8" customHeight="1">
      <c r="A10" s="74" t="s">
        <v>12</v>
      </c>
      <c r="B10" s="76" t="s">
        <v>196</v>
      </c>
      <c r="C10" s="75">
        <v>32.89</v>
      </c>
      <c r="D10" s="78">
        <v>31.89</v>
      </c>
      <c r="E10" s="77">
        <v>1</v>
      </c>
      <c r="F10" s="77">
        <v>0</v>
      </c>
      <c r="G10" s="23"/>
    </row>
    <row r="11" spans="1:8" ht="12.8" customHeight="1">
      <c r="A11" s="74" t="s">
        <v>88</v>
      </c>
      <c r="B11" s="76" t="s">
        <v>245</v>
      </c>
      <c r="C11" s="75">
        <v>13472.69</v>
      </c>
      <c r="D11" s="78">
        <v>8802.1</v>
      </c>
      <c r="E11" s="77">
        <v>15.4</v>
      </c>
      <c r="F11" s="77">
        <v>4655.1899999999996</v>
      </c>
      <c r="G11" s="23"/>
    </row>
    <row r="12" spans="1:8" ht="12.8" customHeight="1">
      <c r="A12" s="74" t="s">
        <v>293</v>
      </c>
      <c r="B12" s="76" t="s">
        <v>305</v>
      </c>
      <c r="C12" s="75">
        <v>363.38</v>
      </c>
      <c r="D12" s="78">
        <v>319.18</v>
      </c>
      <c r="E12" s="77">
        <v>14.2</v>
      </c>
      <c r="F12" s="77">
        <v>30</v>
      </c>
      <c r="G12" s="23"/>
    </row>
    <row r="13" spans="1:8" ht="12.8" customHeight="1">
      <c r="A13" s="74" t="s">
        <v>214</v>
      </c>
      <c r="B13" s="76" t="s">
        <v>149</v>
      </c>
      <c r="C13" s="75">
        <v>88.22</v>
      </c>
      <c r="D13" s="78">
        <v>85.02</v>
      </c>
      <c r="E13" s="77">
        <v>3.2</v>
      </c>
      <c r="F13" s="77">
        <v>0</v>
      </c>
      <c r="G13" s="23"/>
    </row>
    <row r="14" spans="1:8" ht="12.8" customHeight="1">
      <c r="A14" s="74" t="s">
        <v>212</v>
      </c>
      <c r="B14" s="76" t="s">
        <v>56</v>
      </c>
      <c r="C14" s="75">
        <v>38.53</v>
      </c>
      <c r="D14" s="78">
        <v>36.53</v>
      </c>
      <c r="E14" s="77">
        <v>2</v>
      </c>
      <c r="F14" s="77">
        <v>0</v>
      </c>
      <c r="G14" s="23"/>
    </row>
    <row r="15" spans="1:8" ht="12.8" customHeight="1">
      <c r="A15" s="74" t="s">
        <v>304</v>
      </c>
      <c r="B15" s="76" t="s">
        <v>319</v>
      </c>
      <c r="C15" s="75">
        <v>75</v>
      </c>
      <c r="D15" s="78">
        <v>73</v>
      </c>
      <c r="E15" s="77">
        <v>2</v>
      </c>
      <c r="F15" s="77">
        <v>0</v>
      </c>
      <c r="G15" s="23"/>
    </row>
    <row r="16" spans="1:8" ht="12.8" customHeight="1">
      <c r="A16" s="74" t="s">
        <v>211</v>
      </c>
      <c r="B16" s="76" t="s">
        <v>258</v>
      </c>
      <c r="C16" s="75">
        <v>130.83000000000001</v>
      </c>
      <c r="D16" s="78">
        <v>124.63</v>
      </c>
      <c r="E16" s="77">
        <v>6.2</v>
      </c>
      <c r="F16" s="77">
        <v>0</v>
      </c>
      <c r="G16" s="23"/>
    </row>
    <row r="17" spans="1:7" ht="12.8" customHeight="1">
      <c r="A17" s="74" t="s">
        <v>188</v>
      </c>
      <c r="B17" s="76" t="s">
        <v>106</v>
      </c>
      <c r="C17" s="75">
        <v>0.8</v>
      </c>
      <c r="D17" s="78">
        <v>0</v>
      </c>
      <c r="E17" s="77">
        <v>0.8</v>
      </c>
      <c r="F17" s="77">
        <v>0</v>
      </c>
      <c r="G17" s="23"/>
    </row>
    <row r="18" spans="1:7" ht="12.8" customHeight="1">
      <c r="A18" s="74" t="s">
        <v>100</v>
      </c>
      <c r="B18" s="76" t="s">
        <v>286</v>
      </c>
      <c r="C18" s="75">
        <v>30</v>
      </c>
      <c r="D18" s="78">
        <v>0</v>
      </c>
      <c r="E18" s="77">
        <v>0</v>
      </c>
      <c r="F18" s="77">
        <v>30</v>
      </c>
      <c r="G18" s="23"/>
    </row>
    <row r="19" spans="1:7" ht="12.8" customHeight="1">
      <c r="A19" s="74" t="s">
        <v>292</v>
      </c>
      <c r="B19" s="76" t="s">
        <v>206</v>
      </c>
      <c r="C19" s="75">
        <v>9184.1200000000008</v>
      </c>
      <c r="D19" s="78">
        <v>8482.92</v>
      </c>
      <c r="E19" s="77">
        <v>1.2</v>
      </c>
      <c r="F19" s="77">
        <v>700</v>
      </c>
      <c r="G19" s="23"/>
    </row>
    <row r="20" spans="1:7" ht="12.8" customHeight="1">
      <c r="A20" s="74" t="s">
        <v>144</v>
      </c>
      <c r="B20" s="76" t="s">
        <v>105</v>
      </c>
      <c r="C20" s="75">
        <v>1490.92</v>
      </c>
      <c r="D20" s="78">
        <v>1490.92</v>
      </c>
      <c r="E20" s="77">
        <v>0</v>
      </c>
      <c r="F20" s="77">
        <v>0</v>
      </c>
      <c r="G20" s="23"/>
    </row>
    <row r="21" spans="1:7" ht="12.8" customHeight="1">
      <c r="A21" s="74" t="s">
        <v>51</v>
      </c>
      <c r="B21" s="76" t="s">
        <v>182</v>
      </c>
      <c r="C21" s="75">
        <v>6940</v>
      </c>
      <c r="D21" s="78">
        <v>6940</v>
      </c>
      <c r="E21" s="77">
        <v>0</v>
      </c>
      <c r="F21" s="77">
        <v>0</v>
      </c>
      <c r="G21" s="23"/>
    </row>
    <row r="22" spans="1:7" ht="12.8" customHeight="1">
      <c r="A22" s="74" t="s">
        <v>330</v>
      </c>
      <c r="B22" s="76" t="s">
        <v>162</v>
      </c>
      <c r="C22" s="75">
        <v>53.2</v>
      </c>
      <c r="D22" s="78">
        <v>52</v>
      </c>
      <c r="E22" s="77">
        <v>1.2</v>
      </c>
      <c r="F22" s="77">
        <v>0</v>
      </c>
      <c r="G22" s="23"/>
    </row>
    <row r="23" spans="1:7" ht="12.8" customHeight="1">
      <c r="A23" s="74" t="s">
        <v>145</v>
      </c>
      <c r="B23" s="76" t="s">
        <v>87</v>
      </c>
      <c r="C23" s="75">
        <v>500</v>
      </c>
      <c r="D23" s="78">
        <v>0</v>
      </c>
      <c r="E23" s="77">
        <v>0</v>
      </c>
      <c r="F23" s="77">
        <v>500</v>
      </c>
      <c r="G23" s="23"/>
    </row>
    <row r="24" spans="1:7" ht="12.8" customHeight="1">
      <c r="A24" s="74" t="s">
        <v>53</v>
      </c>
      <c r="B24" s="76" t="s">
        <v>123</v>
      </c>
      <c r="C24" s="75">
        <v>200</v>
      </c>
      <c r="D24" s="78">
        <v>0</v>
      </c>
      <c r="E24" s="77">
        <v>0</v>
      </c>
      <c r="F24" s="77">
        <v>200</v>
      </c>
      <c r="G24" s="23"/>
    </row>
    <row r="25" spans="1:7" ht="12.8" customHeight="1">
      <c r="A25" s="74" t="s">
        <v>109</v>
      </c>
      <c r="B25" s="76" t="s">
        <v>197</v>
      </c>
      <c r="C25" s="75">
        <v>106.8</v>
      </c>
      <c r="D25" s="78">
        <v>0</v>
      </c>
      <c r="E25" s="77">
        <v>0</v>
      </c>
      <c r="F25" s="77">
        <v>106.8</v>
      </c>
      <c r="G25" s="23"/>
    </row>
    <row r="26" spans="1:7" ht="12.8" customHeight="1">
      <c r="A26" s="74" t="s">
        <v>110</v>
      </c>
      <c r="B26" s="76" t="s">
        <v>378</v>
      </c>
      <c r="C26" s="75">
        <v>73.2</v>
      </c>
      <c r="D26" s="78">
        <v>0</v>
      </c>
      <c r="E26" s="77">
        <v>0</v>
      </c>
      <c r="F26" s="77">
        <v>73.2</v>
      </c>
      <c r="G26" s="23"/>
    </row>
    <row r="27" spans="1:7" ht="12.8" customHeight="1">
      <c r="A27" s="74" t="s">
        <v>294</v>
      </c>
      <c r="B27" s="76" t="s">
        <v>128</v>
      </c>
      <c r="C27" s="75">
        <v>33.6</v>
      </c>
      <c r="D27" s="78">
        <v>0</v>
      </c>
      <c r="E27" s="77">
        <v>0</v>
      </c>
      <c r="F27" s="77">
        <v>33.6</v>
      </c>
      <c r="G27" s="23"/>
    </row>
    <row r="28" spans="1:7" ht="12.8" customHeight="1">
      <c r="A28" s="74" t="s">
        <v>61</v>
      </c>
      <c r="B28" s="76" t="s">
        <v>46</v>
      </c>
      <c r="C28" s="75">
        <v>1335.73</v>
      </c>
      <c r="D28" s="78">
        <v>0</v>
      </c>
      <c r="E28" s="77">
        <v>0</v>
      </c>
      <c r="F28" s="77">
        <v>1335.73</v>
      </c>
      <c r="G28" s="23"/>
    </row>
    <row r="29" spans="1:7" ht="12.8" customHeight="1">
      <c r="A29" s="74" t="s">
        <v>102</v>
      </c>
      <c r="B29" s="76" t="s">
        <v>252</v>
      </c>
      <c r="C29" s="75">
        <v>1115.58</v>
      </c>
      <c r="D29" s="78">
        <v>0</v>
      </c>
      <c r="E29" s="77">
        <v>0</v>
      </c>
      <c r="F29" s="77">
        <v>1115.58</v>
      </c>
      <c r="G29" s="23"/>
    </row>
    <row r="30" spans="1:7" ht="12.8" customHeight="1">
      <c r="A30" s="74" t="s">
        <v>309</v>
      </c>
      <c r="B30" s="76" t="s">
        <v>274</v>
      </c>
      <c r="C30" s="75">
        <v>220.15</v>
      </c>
      <c r="D30" s="78">
        <v>0</v>
      </c>
      <c r="E30" s="77">
        <v>0</v>
      </c>
      <c r="F30" s="77">
        <v>220.15</v>
      </c>
      <c r="G30" s="23"/>
    </row>
    <row r="31" spans="1:7" ht="12.8" customHeight="1">
      <c r="A31" s="74" t="s">
        <v>340</v>
      </c>
      <c r="B31" s="76" t="s">
        <v>375</v>
      </c>
      <c r="C31" s="75">
        <v>289.20999999999998</v>
      </c>
      <c r="D31" s="78">
        <v>0</v>
      </c>
      <c r="E31" s="77">
        <v>0</v>
      </c>
      <c r="F31" s="77">
        <v>289.20999999999998</v>
      </c>
      <c r="G31" s="23"/>
    </row>
    <row r="32" spans="1:7" ht="12.8" customHeight="1">
      <c r="A32" s="74" t="s">
        <v>86</v>
      </c>
      <c r="B32" s="76" t="s">
        <v>59</v>
      </c>
      <c r="C32" s="75">
        <v>68.56</v>
      </c>
      <c r="D32" s="78">
        <v>0</v>
      </c>
      <c r="E32" s="77">
        <v>0</v>
      </c>
      <c r="F32" s="77">
        <v>68.56</v>
      </c>
      <c r="G32" s="23"/>
    </row>
    <row r="33" spans="1:7" ht="12.8" customHeight="1">
      <c r="A33" s="74" t="s">
        <v>177</v>
      </c>
      <c r="B33" s="76" t="s">
        <v>16</v>
      </c>
      <c r="C33" s="75">
        <v>44.13</v>
      </c>
      <c r="D33" s="78">
        <v>0</v>
      </c>
      <c r="E33" s="77">
        <v>0</v>
      </c>
      <c r="F33" s="77">
        <v>44.13</v>
      </c>
      <c r="G33" s="23"/>
    </row>
    <row r="34" spans="1:7" ht="12.8" customHeight="1">
      <c r="A34" s="74" t="s">
        <v>269</v>
      </c>
      <c r="B34" s="76" t="s">
        <v>326</v>
      </c>
      <c r="C34" s="75">
        <v>176.52</v>
      </c>
      <c r="D34" s="78">
        <v>0</v>
      </c>
      <c r="E34" s="77">
        <v>0</v>
      </c>
      <c r="F34" s="77">
        <v>176.52</v>
      </c>
      <c r="G34" s="23"/>
    </row>
    <row r="35" spans="1:7" ht="12.8" customHeight="1">
      <c r="A35" s="74" t="s">
        <v>32</v>
      </c>
      <c r="B35" s="76" t="s">
        <v>27</v>
      </c>
      <c r="C35" s="75">
        <v>2193.4499999999998</v>
      </c>
      <c r="D35" s="78">
        <v>0</v>
      </c>
      <c r="E35" s="77">
        <v>0</v>
      </c>
      <c r="F35" s="77">
        <v>2193.4499999999998</v>
      </c>
      <c r="G35" s="23"/>
    </row>
    <row r="36" spans="1:7" ht="12.8" customHeight="1">
      <c r="A36" s="74" t="s">
        <v>347</v>
      </c>
      <c r="B36" s="76" t="s">
        <v>344</v>
      </c>
      <c r="C36" s="75">
        <v>2193.4499999999998</v>
      </c>
      <c r="D36" s="78">
        <v>0</v>
      </c>
      <c r="E36" s="77">
        <v>0</v>
      </c>
      <c r="F36" s="77">
        <v>2193.4499999999998</v>
      </c>
      <c r="G36" s="23"/>
    </row>
    <row r="37" spans="1:7" ht="12.8" customHeight="1">
      <c r="A37" s="74" t="s">
        <v>148</v>
      </c>
      <c r="B37" s="83" t="s">
        <v>381</v>
      </c>
      <c r="C37" s="75">
        <v>2310.73</v>
      </c>
      <c r="D37" s="78">
        <v>0</v>
      </c>
      <c r="E37" s="77">
        <v>0</v>
      </c>
      <c r="F37" s="77">
        <v>2310.73</v>
      </c>
      <c r="G37" s="23"/>
    </row>
    <row r="38" spans="1:7" ht="12.8" customHeight="1">
      <c r="A38" s="74" t="s">
        <v>152</v>
      </c>
      <c r="B38" s="76" t="s">
        <v>131</v>
      </c>
      <c r="C38" s="75">
        <v>264.04000000000002</v>
      </c>
      <c r="D38" s="78">
        <v>0</v>
      </c>
      <c r="E38" s="77">
        <v>0</v>
      </c>
      <c r="F38" s="77">
        <v>264.04000000000002</v>
      </c>
      <c r="G38" s="23"/>
    </row>
    <row r="39" spans="1:7" ht="12.8" customHeight="1">
      <c r="A39" s="74" t="s">
        <v>143</v>
      </c>
      <c r="B39" s="76" t="s">
        <v>287</v>
      </c>
      <c r="C39" s="75">
        <v>35</v>
      </c>
      <c r="D39" s="78">
        <v>0</v>
      </c>
      <c r="E39" s="77">
        <v>0</v>
      </c>
      <c r="F39" s="77">
        <v>35</v>
      </c>
      <c r="G39" s="23"/>
    </row>
    <row r="40" spans="1:7" ht="12.8" customHeight="1">
      <c r="A40" s="74" t="s">
        <v>74</v>
      </c>
      <c r="B40" s="76" t="s">
        <v>322</v>
      </c>
      <c r="C40" s="75">
        <v>229.04</v>
      </c>
      <c r="D40" s="78">
        <v>0</v>
      </c>
      <c r="E40" s="77">
        <v>0</v>
      </c>
      <c r="F40" s="77">
        <v>229.04</v>
      </c>
      <c r="G40" s="23"/>
    </row>
    <row r="41" spans="1:7" ht="12.8" customHeight="1">
      <c r="A41" s="74" t="s">
        <v>60</v>
      </c>
      <c r="B41" s="76" t="s">
        <v>45</v>
      </c>
      <c r="C41" s="75">
        <v>2046.69</v>
      </c>
      <c r="D41" s="78">
        <v>0</v>
      </c>
      <c r="E41" s="77">
        <v>0</v>
      </c>
      <c r="F41" s="77">
        <v>2046.69</v>
      </c>
      <c r="G41" s="23"/>
    </row>
    <row r="42" spans="1:7" ht="12.8" customHeight="1">
      <c r="A42" s="74" t="s">
        <v>235</v>
      </c>
      <c r="B42" s="76" t="s">
        <v>374</v>
      </c>
      <c r="C42" s="75">
        <v>1982.69</v>
      </c>
      <c r="D42" s="78">
        <v>0</v>
      </c>
      <c r="E42" s="77">
        <v>0</v>
      </c>
      <c r="F42" s="77">
        <v>1982.69</v>
      </c>
      <c r="G42" s="23"/>
    </row>
    <row r="43" spans="1:7" ht="12.8" customHeight="1">
      <c r="A43" s="74" t="s">
        <v>332</v>
      </c>
      <c r="B43" s="76" t="s">
        <v>254</v>
      </c>
      <c r="C43" s="75">
        <v>64</v>
      </c>
      <c r="D43" s="78">
        <v>0</v>
      </c>
      <c r="E43" s="77">
        <v>0</v>
      </c>
      <c r="F43" s="77">
        <v>64</v>
      </c>
      <c r="G43" s="23"/>
    </row>
  </sheetData>
  <mergeCells count="1">
    <mergeCell ref="A2:G2"/>
  </mergeCells>
  <phoneticPr fontId="0" type="noConversion"/>
  <printOptions horizontalCentered="1"/>
  <pageMargins left="0.59027777777777779" right="0.59027777777777779" top="0.78680555555555554" bottom="0.78680555555555554" header="0.49930555555555556" footer="0.49930555555555556"/>
  <pageSetup paperSize="9" fitToHeight="1000" orientation="landscape" horizontalDpi="0"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activeCell="H37" sqref="H37"/>
    </sheetView>
  </sheetViews>
  <sheetFormatPr defaultRowHeight="12.8" customHeight="1"/>
  <cols>
    <col min="1" max="1" width="15" customWidth="1"/>
    <col min="2" max="2" width="26.7109375" customWidth="1"/>
    <col min="3" max="3" width="31" customWidth="1"/>
    <col min="4" max="4" width="21.140625" customWidth="1"/>
    <col min="5" max="8" width="27.42578125" customWidth="1"/>
  </cols>
  <sheetData>
    <row r="1" spans="1:9" ht="29.95" customHeight="1">
      <c r="A1" s="1"/>
      <c r="B1" s="1"/>
      <c r="C1" s="1"/>
      <c r="D1" s="1"/>
    </row>
    <row r="2" spans="1:9" ht="28.5" customHeight="1">
      <c r="A2" s="107" t="s">
        <v>260</v>
      </c>
      <c r="B2" s="107"/>
      <c r="C2" s="107"/>
      <c r="D2" s="107"/>
      <c r="E2" s="107"/>
      <c r="F2" s="107"/>
      <c r="G2" s="107"/>
      <c r="H2" s="107"/>
      <c r="I2" s="107"/>
    </row>
    <row r="3" spans="1:9" ht="22.6" customHeight="1">
      <c r="A3" s="1"/>
      <c r="B3" s="1"/>
      <c r="C3" s="1"/>
      <c r="D3" s="1"/>
      <c r="E3" s="1"/>
      <c r="F3" s="1"/>
      <c r="H3" s="3"/>
      <c r="I3" s="40" t="s">
        <v>185</v>
      </c>
    </row>
    <row r="4" spans="1:9" ht="22.6" customHeight="1">
      <c r="A4" s="2" t="s">
        <v>377</v>
      </c>
      <c r="B4" s="2" t="s">
        <v>73</v>
      </c>
      <c r="C4" s="43" t="s">
        <v>377</v>
      </c>
      <c r="D4" s="43" t="s">
        <v>353</v>
      </c>
      <c r="E4" s="2" t="s">
        <v>84</v>
      </c>
      <c r="F4" s="18" t="s">
        <v>357</v>
      </c>
      <c r="G4" s="2" t="s">
        <v>270</v>
      </c>
      <c r="H4" s="2" t="s">
        <v>209</v>
      </c>
      <c r="I4" s="18" t="s">
        <v>207</v>
      </c>
    </row>
    <row r="5" spans="1:9" ht="15.75" customHeight="1">
      <c r="A5" s="10" t="s">
        <v>228</v>
      </c>
      <c r="B5" s="10" t="s">
        <v>228</v>
      </c>
      <c r="C5" s="10" t="s">
        <v>228</v>
      </c>
      <c r="D5" s="10" t="s">
        <v>228</v>
      </c>
      <c r="E5" s="10">
        <v>1</v>
      </c>
      <c r="F5" s="10">
        <v>2</v>
      </c>
      <c r="G5" s="11">
        <v>3</v>
      </c>
      <c r="H5" s="10">
        <v>4</v>
      </c>
      <c r="I5" s="10" t="s">
        <v>228</v>
      </c>
    </row>
    <row r="6" spans="1:9" s="12" customFormat="1" ht="12.8" customHeight="1">
      <c r="A6" s="69"/>
      <c r="B6" s="67" t="s">
        <v>84</v>
      </c>
      <c r="C6" s="79"/>
      <c r="D6" s="69"/>
      <c r="E6" s="80">
        <v>15860.42</v>
      </c>
      <c r="F6" s="64">
        <v>8876.5</v>
      </c>
      <c r="G6" s="23">
        <v>18</v>
      </c>
      <c r="H6" s="64">
        <v>6965.92</v>
      </c>
      <c r="I6" s="69"/>
    </row>
    <row r="7" spans="1:9" ht="12.8" customHeight="1">
      <c r="A7" s="69" t="s">
        <v>289</v>
      </c>
      <c r="B7" s="67" t="s">
        <v>193</v>
      </c>
      <c r="C7" s="84" t="s">
        <v>396</v>
      </c>
      <c r="D7" s="86" t="s">
        <v>411</v>
      </c>
      <c r="E7" s="80">
        <v>8876.5</v>
      </c>
      <c r="F7" s="64">
        <v>8876.5</v>
      </c>
      <c r="G7" s="23">
        <v>0</v>
      </c>
      <c r="H7" s="64">
        <v>0</v>
      </c>
      <c r="I7" s="69"/>
    </row>
    <row r="8" spans="1:9" ht="12.8" customHeight="1">
      <c r="A8" s="69" t="s">
        <v>31</v>
      </c>
      <c r="B8" s="67" t="s">
        <v>303</v>
      </c>
      <c r="C8" s="84" t="s">
        <v>397</v>
      </c>
      <c r="D8" s="86" t="s">
        <v>412</v>
      </c>
      <c r="E8" s="80">
        <v>8876.5</v>
      </c>
      <c r="F8" s="64">
        <v>8876.5</v>
      </c>
      <c r="G8" s="23">
        <v>0</v>
      </c>
      <c r="H8" s="64">
        <v>0</v>
      </c>
      <c r="I8" s="69"/>
    </row>
    <row r="9" spans="1:9" ht="12.8" customHeight="1">
      <c r="A9" s="69" t="s">
        <v>192</v>
      </c>
      <c r="B9" s="67" t="s">
        <v>234</v>
      </c>
      <c r="C9" s="84" t="s">
        <v>398</v>
      </c>
      <c r="D9" s="86" t="s">
        <v>413</v>
      </c>
      <c r="E9" s="80">
        <v>18</v>
      </c>
      <c r="F9" s="64">
        <v>0</v>
      </c>
      <c r="G9" s="23">
        <v>18</v>
      </c>
      <c r="H9" s="64">
        <v>0</v>
      </c>
      <c r="I9" s="69"/>
    </row>
    <row r="10" spans="1:9" ht="12.8" customHeight="1">
      <c r="A10" s="69" t="s">
        <v>140</v>
      </c>
      <c r="B10" s="67" t="s">
        <v>151</v>
      </c>
      <c r="C10" s="84" t="s">
        <v>399</v>
      </c>
      <c r="D10" s="86" t="s">
        <v>414</v>
      </c>
      <c r="E10" s="80">
        <v>4.74</v>
      </c>
      <c r="F10" s="64">
        <v>0</v>
      </c>
      <c r="G10" s="23">
        <v>4.74</v>
      </c>
      <c r="H10" s="64">
        <v>0</v>
      </c>
      <c r="I10" s="69"/>
    </row>
    <row r="11" spans="1:9" ht="12.8" customHeight="1">
      <c r="A11" s="69" t="s">
        <v>41</v>
      </c>
      <c r="B11" s="67" t="s">
        <v>364</v>
      </c>
      <c r="C11" s="84" t="s">
        <v>399</v>
      </c>
      <c r="D11" s="86" t="s">
        <v>414</v>
      </c>
      <c r="E11" s="80">
        <v>2.5</v>
      </c>
      <c r="F11" s="64">
        <v>0</v>
      </c>
      <c r="G11" s="23">
        <v>2.5</v>
      </c>
      <c r="H11" s="64">
        <v>0</v>
      </c>
      <c r="I11" s="69"/>
    </row>
    <row r="12" spans="1:9" ht="12.8" customHeight="1">
      <c r="A12" s="69" t="s">
        <v>141</v>
      </c>
      <c r="B12" s="67" t="s">
        <v>130</v>
      </c>
      <c r="C12" s="84" t="s">
        <v>399</v>
      </c>
      <c r="D12" s="86" t="s">
        <v>414</v>
      </c>
      <c r="E12" s="80">
        <v>0.23</v>
      </c>
      <c r="F12" s="64">
        <v>0</v>
      </c>
      <c r="G12" s="23">
        <v>0.23</v>
      </c>
      <c r="H12" s="64">
        <v>0</v>
      </c>
      <c r="I12" s="69"/>
    </row>
    <row r="13" spans="1:9" ht="12.8" customHeight="1">
      <c r="A13" s="69" t="s">
        <v>42</v>
      </c>
      <c r="B13" s="67" t="s">
        <v>21</v>
      </c>
      <c r="C13" s="84" t="s">
        <v>399</v>
      </c>
      <c r="D13" s="86" t="s">
        <v>414</v>
      </c>
      <c r="E13" s="80">
        <v>1.87</v>
      </c>
      <c r="F13" s="64">
        <v>0</v>
      </c>
      <c r="G13" s="23">
        <v>1.87</v>
      </c>
      <c r="H13" s="64">
        <v>0</v>
      </c>
      <c r="I13" s="69"/>
    </row>
    <row r="14" spans="1:9" ht="12.8" customHeight="1">
      <c r="A14" s="69" t="s">
        <v>321</v>
      </c>
      <c r="B14" s="67" t="s">
        <v>329</v>
      </c>
      <c r="C14" s="84" t="s">
        <v>399</v>
      </c>
      <c r="D14" s="86" t="s">
        <v>414</v>
      </c>
      <c r="E14" s="80">
        <v>0.65</v>
      </c>
      <c r="F14" s="64">
        <v>0</v>
      </c>
      <c r="G14" s="23">
        <v>0.65</v>
      </c>
      <c r="H14" s="64">
        <v>0</v>
      </c>
      <c r="I14" s="69"/>
    </row>
    <row r="15" spans="1:9" ht="12.8" customHeight="1">
      <c r="A15" s="69" t="s">
        <v>20</v>
      </c>
      <c r="B15" s="67" t="s">
        <v>366</v>
      </c>
      <c r="C15" s="84" t="s">
        <v>399</v>
      </c>
      <c r="D15" s="86" t="s">
        <v>414</v>
      </c>
      <c r="E15" s="80">
        <v>1.2</v>
      </c>
      <c r="F15" s="64">
        <v>0</v>
      </c>
      <c r="G15" s="23">
        <v>1.2</v>
      </c>
      <c r="H15" s="64">
        <v>0</v>
      </c>
      <c r="I15" s="69"/>
    </row>
    <row r="16" spans="1:9" ht="12.8" customHeight="1">
      <c r="A16" s="69" t="s">
        <v>202</v>
      </c>
      <c r="B16" s="67" t="s">
        <v>249</v>
      </c>
      <c r="C16" s="84" t="s">
        <v>400</v>
      </c>
      <c r="D16" s="86" t="s">
        <v>415</v>
      </c>
      <c r="E16" s="80">
        <v>2.57</v>
      </c>
      <c r="F16" s="64">
        <v>0</v>
      </c>
      <c r="G16" s="23">
        <v>2.57</v>
      </c>
      <c r="H16" s="64">
        <v>0</v>
      </c>
      <c r="I16" s="69"/>
    </row>
    <row r="17" spans="1:9" ht="12.8" customHeight="1">
      <c r="A17" s="69" t="s">
        <v>92</v>
      </c>
      <c r="B17" s="67" t="s">
        <v>219</v>
      </c>
      <c r="C17" s="84" t="s">
        <v>399</v>
      </c>
      <c r="D17" s="86" t="s">
        <v>414</v>
      </c>
      <c r="E17" s="80">
        <v>0.69</v>
      </c>
      <c r="F17" s="64">
        <v>0</v>
      </c>
      <c r="G17" s="23">
        <v>0.69</v>
      </c>
      <c r="H17" s="64">
        <v>0</v>
      </c>
      <c r="I17" s="69"/>
    </row>
    <row r="18" spans="1:9" ht="12.8" customHeight="1">
      <c r="A18" s="69" t="s">
        <v>248</v>
      </c>
      <c r="B18" s="67" t="s">
        <v>119</v>
      </c>
      <c r="C18" s="84" t="s">
        <v>401</v>
      </c>
      <c r="D18" s="86" t="s">
        <v>416</v>
      </c>
      <c r="E18" s="80">
        <v>3.09</v>
      </c>
      <c r="F18" s="64">
        <v>0</v>
      </c>
      <c r="G18" s="23">
        <v>3.09</v>
      </c>
      <c r="H18" s="64">
        <v>0</v>
      </c>
      <c r="I18" s="69"/>
    </row>
    <row r="19" spans="1:9" ht="12.8" customHeight="1">
      <c r="A19" s="69" t="s">
        <v>201</v>
      </c>
      <c r="B19" s="67" t="s">
        <v>159</v>
      </c>
      <c r="C19" s="84" t="s">
        <v>402</v>
      </c>
      <c r="D19" s="86" t="s">
        <v>417</v>
      </c>
      <c r="E19" s="80">
        <v>0.46</v>
      </c>
      <c r="F19" s="64">
        <v>0</v>
      </c>
      <c r="G19" s="23">
        <v>0.46</v>
      </c>
      <c r="H19" s="64">
        <v>0</v>
      </c>
      <c r="I19" s="69"/>
    </row>
    <row r="20" spans="1:9" ht="12.8" customHeight="1">
      <c r="A20" s="69" t="s">
        <v>101</v>
      </c>
      <c r="B20" s="67" t="s">
        <v>343</v>
      </c>
      <c r="C20" s="84" t="s">
        <v>403</v>
      </c>
      <c r="D20" s="86" t="s">
        <v>418</v>
      </c>
      <c r="E20" s="80">
        <v>6965.92</v>
      </c>
      <c r="F20" s="64">
        <v>0</v>
      </c>
      <c r="G20" s="23">
        <v>0</v>
      </c>
      <c r="H20" s="64">
        <v>6965.92</v>
      </c>
      <c r="I20" s="69"/>
    </row>
    <row r="21" spans="1:9" ht="12.8" customHeight="1">
      <c r="A21" s="69" t="s">
        <v>257</v>
      </c>
      <c r="B21" s="67" t="s">
        <v>81</v>
      </c>
      <c r="C21" s="84" t="s">
        <v>404</v>
      </c>
      <c r="D21" s="86" t="s">
        <v>419</v>
      </c>
      <c r="E21" s="80">
        <v>6965.92</v>
      </c>
      <c r="F21" s="64">
        <v>0</v>
      </c>
      <c r="G21" s="23">
        <v>0</v>
      </c>
      <c r="H21" s="64">
        <v>6965.92</v>
      </c>
      <c r="I21" s="69"/>
    </row>
    <row r="22" spans="1:9" ht="12.8" customHeight="1">
      <c r="E22" s="1"/>
    </row>
    <row r="23" spans="1:9" ht="12.8" customHeight="1">
      <c r="F23" s="1"/>
    </row>
    <row r="24" spans="1:9" ht="12.8" customHeight="1">
      <c r="D24" s="1"/>
      <c r="F24" s="1"/>
    </row>
  </sheetData>
  <mergeCells count="1">
    <mergeCell ref="A2:I2"/>
  </mergeCells>
  <phoneticPr fontId="0" type="noConversion"/>
  <printOptions horizontalCentered="1"/>
  <pageMargins left="0.59027777777777779" right="0.59027777777777779" top="0.78680555555555554" bottom="0.78680555555555554" header="0.49930555555555556" footer="0.49930555555555556"/>
  <pageSetup paperSize="9" fitToHeight="1000"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G26"/>
  <sheetViews>
    <sheetView showGridLines="0" showZeros="0" workbookViewId="0">
      <selection activeCell="D37" sqref="D37"/>
    </sheetView>
  </sheetViews>
  <sheetFormatPr defaultRowHeight="12.8" customHeight="1"/>
  <cols>
    <col min="1" max="1" width="21.28515625" customWidth="1"/>
    <col min="2" max="2" width="41.28515625" customWidth="1"/>
    <col min="3" max="4" width="21.28515625" customWidth="1"/>
    <col min="5" max="5" width="18.7109375" customWidth="1"/>
    <col min="6" max="6" width="21.28515625" customWidth="1"/>
  </cols>
  <sheetData>
    <row r="1" spans="1:7" ht="29.95" customHeight="1">
      <c r="A1" s="1"/>
    </row>
    <row r="2" spans="1:7" ht="28.5" customHeight="1">
      <c r="A2" s="107" t="s">
        <v>210</v>
      </c>
      <c r="B2" s="107"/>
      <c r="C2" s="107"/>
      <c r="D2" s="107"/>
      <c r="E2" s="107"/>
      <c r="F2" s="107"/>
    </row>
    <row r="3" spans="1:7" ht="22.6" customHeight="1">
      <c r="B3" s="1"/>
      <c r="D3" s="1"/>
      <c r="F3" s="3" t="s">
        <v>185</v>
      </c>
    </row>
    <row r="4" spans="1:7" ht="22.6" customHeight="1">
      <c r="A4" s="2" t="s">
        <v>120</v>
      </c>
      <c r="B4" s="18" t="s">
        <v>341</v>
      </c>
      <c r="C4" s="2" t="s">
        <v>84</v>
      </c>
      <c r="D4" s="18" t="s">
        <v>357</v>
      </c>
      <c r="E4" s="2" t="s">
        <v>270</v>
      </c>
      <c r="F4" s="2" t="s">
        <v>207</v>
      </c>
    </row>
    <row r="5" spans="1:7" ht="15.75" customHeight="1">
      <c r="A5" s="11" t="s">
        <v>228</v>
      </c>
      <c r="B5" s="10" t="s">
        <v>228</v>
      </c>
      <c r="C5" s="10">
        <v>1</v>
      </c>
      <c r="D5" s="10">
        <v>2</v>
      </c>
      <c r="E5" s="11">
        <v>3</v>
      </c>
      <c r="F5" s="10" t="s">
        <v>228</v>
      </c>
    </row>
    <row r="6" spans="1:7" ht="12.8" customHeight="1">
      <c r="A6" s="74"/>
      <c r="B6" s="76" t="s">
        <v>84</v>
      </c>
      <c r="C6" s="75">
        <v>8894.5</v>
      </c>
      <c r="D6" s="78">
        <v>8876.5</v>
      </c>
      <c r="E6" s="77">
        <v>18</v>
      </c>
      <c r="F6" s="23"/>
      <c r="G6" s="1"/>
    </row>
    <row r="7" spans="1:7" ht="12.8" customHeight="1">
      <c r="A7" s="74" t="s">
        <v>369</v>
      </c>
      <c r="B7" s="76" t="s">
        <v>57</v>
      </c>
      <c r="C7" s="75">
        <v>77</v>
      </c>
      <c r="D7" s="78">
        <v>74.400000000000006</v>
      </c>
      <c r="E7" s="77">
        <v>2.6</v>
      </c>
      <c r="F7" s="23"/>
      <c r="G7" s="1"/>
    </row>
    <row r="8" spans="1:7" ht="12.8" customHeight="1">
      <c r="A8" s="74" t="s">
        <v>194</v>
      </c>
      <c r="B8" s="76" t="s">
        <v>54</v>
      </c>
      <c r="C8" s="75">
        <v>77</v>
      </c>
      <c r="D8" s="78">
        <v>74.400000000000006</v>
      </c>
      <c r="E8" s="77">
        <v>2.6</v>
      </c>
      <c r="F8" s="23"/>
    </row>
    <row r="9" spans="1:7" ht="12.8" customHeight="1">
      <c r="A9" s="74" t="s">
        <v>310</v>
      </c>
      <c r="B9" s="76" t="s">
        <v>198</v>
      </c>
      <c r="C9" s="75">
        <v>44.11</v>
      </c>
      <c r="D9" s="78">
        <v>42.51</v>
      </c>
      <c r="E9" s="77">
        <v>1.6</v>
      </c>
      <c r="F9" s="23"/>
    </row>
    <row r="10" spans="1:7" ht="12.8" customHeight="1">
      <c r="A10" s="74" t="s">
        <v>12</v>
      </c>
      <c r="B10" s="76" t="s">
        <v>196</v>
      </c>
      <c r="C10" s="75">
        <v>32.89</v>
      </c>
      <c r="D10" s="78">
        <v>31.89</v>
      </c>
      <c r="E10" s="77">
        <v>1</v>
      </c>
      <c r="F10" s="23"/>
    </row>
    <row r="11" spans="1:7" ht="12.8" customHeight="1">
      <c r="A11" s="74" t="s">
        <v>88</v>
      </c>
      <c r="B11" s="76" t="s">
        <v>245</v>
      </c>
      <c r="C11" s="75">
        <v>8817.5</v>
      </c>
      <c r="D11" s="78">
        <v>8802.1</v>
      </c>
      <c r="E11" s="77">
        <v>15.4</v>
      </c>
      <c r="F11" s="23"/>
    </row>
    <row r="12" spans="1:7" ht="12.8" customHeight="1">
      <c r="A12" s="74" t="s">
        <v>293</v>
      </c>
      <c r="B12" s="76" t="s">
        <v>305</v>
      </c>
      <c r="C12" s="75">
        <v>333.38</v>
      </c>
      <c r="D12" s="78">
        <v>319.18</v>
      </c>
      <c r="E12" s="77">
        <v>14.2</v>
      </c>
      <c r="F12" s="23"/>
    </row>
    <row r="13" spans="1:7" ht="12.8" customHeight="1">
      <c r="A13" s="74" t="s">
        <v>214</v>
      </c>
      <c r="B13" s="76" t="s">
        <v>149</v>
      </c>
      <c r="C13" s="75">
        <v>88.22</v>
      </c>
      <c r="D13" s="78">
        <v>85.02</v>
      </c>
      <c r="E13" s="77">
        <v>3.2</v>
      </c>
      <c r="F13" s="23"/>
    </row>
    <row r="14" spans="1:7" ht="12.8" customHeight="1">
      <c r="A14" s="74" t="s">
        <v>212</v>
      </c>
      <c r="B14" s="76" t="s">
        <v>56</v>
      </c>
      <c r="C14" s="75">
        <v>38.53</v>
      </c>
      <c r="D14" s="78">
        <v>36.53</v>
      </c>
      <c r="E14" s="77">
        <v>2</v>
      </c>
      <c r="F14" s="23"/>
    </row>
    <row r="15" spans="1:7" ht="12.8" customHeight="1">
      <c r="A15" s="74" t="s">
        <v>304</v>
      </c>
      <c r="B15" s="76" t="s">
        <v>319</v>
      </c>
      <c r="C15" s="75">
        <v>75</v>
      </c>
      <c r="D15" s="78">
        <v>73</v>
      </c>
      <c r="E15" s="77">
        <v>2</v>
      </c>
      <c r="F15" s="23"/>
    </row>
    <row r="16" spans="1:7" ht="12.8" customHeight="1">
      <c r="A16" s="74" t="s">
        <v>211</v>
      </c>
      <c r="B16" s="76" t="s">
        <v>258</v>
      </c>
      <c r="C16" s="75">
        <v>130.83000000000001</v>
      </c>
      <c r="D16" s="78">
        <v>124.63</v>
      </c>
      <c r="E16" s="77">
        <v>6.2</v>
      </c>
      <c r="F16" s="23"/>
    </row>
    <row r="17" spans="1:6" ht="12.8" customHeight="1">
      <c r="A17" s="74" t="s">
        <v>188</v>
      </c>
      <c r="B17" s="76" t="s">
        <v>106</v>
      </c>
      <c r="C17" s="75">
        <v>0.8</v>
      </c>
      <c r="D17" s="78">
        <v>0</v>
      </c>
      <c r="E17" s="77">
        <v>0.8</v>
      </c>
      <c r="F17" s="23"/>
    </row>
    <row r="18" spans="1:6" ht="12.8" customHeight="1">
      <c r="A18" s="74" t="s">
        <v>292</v>
      </c>
      <c r="B18" s="76" t="s">
        <v>206</v>
      </c>
      <c r="C18" s="75">
        <v>8484.1200000000008</v>
      </c>
      <c r="D18" s="78">
        <v>8482.92</v>
      </c>
      <c r="E18" s="77">
        <v>1.2</v>
      </c>
      <c r="F18" s="23"/>
    </row>
    <row r="19" spans="1:6" ht="12.8" customHeight="1">
      <c r="A19" s="74" t="s">
        <v>144</v>
      </c>
      <c r="B19" s="76" t="s">
        <v>105</v>
      </c>
      <c r="C19" s="75">
        <v>1490.92</v>
      </c>
      <c r="D19" s="78">
        <v>1490.92</v>
      </c>
      <c r="E19" s="77">
        <v>0</v>
      </c>
      <c r="F19" s="23"/>
    </row>
    <row r="20" spans="1:6" ht="12.8" customHeight="1">
      <c r="A20" s="74" t="s">
        <v>51</v>
      </c>
      <c r="B20" s="76" t="s">
        <v>182</v>
      </c>
      <c r="C20" s="75">
        <v>6940</v>
      </c>
      <c r="D20" s="78">
        <v>6940</v>
      </c>
      <c r="E20" s="77">
        <v>0</v>
      </c>
      <c r="F20" s="23"/>
    </row>
    <row r="21" spans="1:6" ht="12.8" customHeight="1">
      <c r="A21" s="74" t="s">
        <v>330</v>
      </c>
      <c r="B21" s="76" t="s">
        <v>162</v>
      </c>
      <c r="C21" s="75">
        <v>53.2</v>
      </c>
      <c r="D21" s="78">
        <v>52</v>
      </c>
      <c r="E21" s="77">
        <v>1.2</v>
      </c>
      <c r="F21" s="23"/>
    </row>
    <row r="23" spans="1:6" ht="12.8" customHeight="1">
      <c r="C23" s="1"/>
    </row>
    <row r="26" spans="1:6" ht="12.8" customHeight="1">
      <c r="D26" s="1"/>
    </row>
  </sheetData>
  <mergeCells count="1">
    <mergeCell ref="A2:F2"/>
  </mergeCells>
  <phoneticPr fontId="0" type="noConversion"/>
  <printOptions horizontalCentered="1"/>
  <pageMargins left="0.59027777777777779" right="0.59027777777777779" top="0.78680555555555554" bottom="0.78680555555555554" header="0.49930555555555556" footer="0.49930555555555556"/>
  <pageSetup paperSize="9" fitToHeight="1000"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18</vt:i4>
      </vt:variant>
    </vt:vector>
  </HeadingPairs>
  <TitlesOfParts>
    <vt:vector size="18" baseType="lpstr">
      <vt:lpstr>封面</vt:lpstr>
      <vt:lpstr>目录</vt:lpstr>
      <vt:lpstr>部门综合收支总表</vt:lpstr>
      <vt:lpstr>部门预算收入预算表</vt:lpstr>
      <vt:lpstr>部门支出总表</vt:lpstr>
      <vt:lpstr>财政拨款收支总表</vt:lpstr>
      <vt:lpstr>财政拨款支出预算表（按功能科目分）</vt:lpstr>
      <vt:lpstr>财政拨款支出预算表（按经济分类科目分）</vt:lpstr>
      <vt:lpstr>财政拨款基本支出预算表（按功能科目分）</vt:lpstr>
      <vt:lpstr>财政拨款基本支出预算表（按经济分类科目分）</vt:lpstr>
      <vt:lpstr>政府基金收支总表</vt:lpstr>
      <vt:lpstr>财政拨款项目支出预算表</vt:lpstr>
      <vt:lpstr>部门综合预算财政拨款结转资金支出表</vt:lpstr>
      <vt:lpstr>政府采购支出表</vt:lpstr>
      <vt:lpstr>财政拨款“三公”经费支出预算表</vt:lpstr>
      <vt:lpstr>专项业务经费一级绩效目标表</vt:lpstr>
      <vt:lpstr>部门整体支出绩效目标表</vt:lpstr>
      <vt:lpstr>专项资金整体绩效目标表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bgs</dc:creator>
  <cp:lastModifiedBy>bgs</cp:lastModifiedBy>
  <cp:lastPrinted>2019-05-06T03:58:19Z</cp:lastPrinted>
  <dcterms:created xsi:type="dcterms:W3CDTF">2019-04-28T01:49:09Z</dcterms:created>
  <dcterms:modified xsi:type="dcterms:W3CDTF">2019-05-28T06:49:19Z</dcterms:modified>
</cp:coreProperties>
</file>